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599"/>
  </bookViews>
  <sheets>
    <sheet name="Coperta" sheetId="1" r:id="rId1"/>
    <sheet name="pag 1" sheetId="2" r:id="rId2"/>
    <sheet name="pag 2" sheetId="26" r:id="rId3"/>
    <sheet name="pag 3" sheetId="3" r:id="rId4"/>
    <sheet name="pag 4 " sheetId="41" r:id="rId5"/>
    <sheet name=" pag 5 " sheetId="44" r:id="rId6"/>
    <sheet name=" pag 6 " sheetId="6" r:id="rId7"/>
    <sheet name=" pag 7  " sheetId="7" r:id="rId8"/>
    <sheet name=" pag 8  " sheetId="8" r:id="rId9"/>
    <sheet name=" pag 9  " sheetId="9" r:id="rId10"/>
    <sheet name=" pag 10" sheetId="45" r:id="rId11"/>
    <sheet name=" pag 11 " sheetId="10" r:id="rId12"/>
    <sheet name=" pag 12" sheetId="11" r:id="rId13"/>
    <sheet name="pag 13-14" sheetId="12" r:id="rId14"/>
    <sheet name=" pag 15  " sheetId="29" r:id="rId15"/>
    <sheet name=" pag 16 " sheetId="30" r:id="rId16"/>
    <sheet name=" pag 17 " sheetId="31" r:id="rId17"/>
    <sheet name=" pag 18 " sheetId="32" r:id="rId18"/>
    <sheet name=" pag 19 " sheetId="33" r:id="rId19"/>
    <sheet name=" pag 20 " sheetId="34" r:id="rId20"/>
    <sheet name=" pag 21 " sheetId="36" r:id="rId21"/>
    <sheet name=" pag 22" sheetId="37" r:id="rId22"/>
    <sheet name=" pag 23 " sheetId="38" r:id="rId23"/>
    <sheet name=" pag 24 " sheetId="39" r:id="rId24"/>
    <sheet name="pag 25" sheetId="43" r:id="rId25"/>
    <sheet name="Sheet1" sheetId="46" r:id="rId26"/>
  </sheets>
  <definedNames>
    <definedName name="_GoBack" localSheetId="2">'pag 2'!$C$22</definedName>
    <definedName name="_Hlk219193285" localSheetId="0">Coperta!#REF!</definedName>
    <definedName name="_xlnm.Print_Area" localSheetId="16">' pag 17 '!$A$1:$I$23</definedName>
    <definedName name="_xlnm.Print_Area" localSheetId="17">' pag 18 '!$A$1:$K$25</definedName>
    <definedName name="_xlnm.Print_Area" localSheetId="18">' pag 19 '!$A$1:$I$23</definedName>
    <definedName name="_xlnm.Print_Area" localSheetId="19">' pag 20 '!$A$1:$H$28</definedName>
    <definedName name="_xlnm.Print_Area" localSheetId="0">Coperta!$A$2:$G$27</definedName>
  </definedNames>
  <calcPr calcId="125725"/>
</workbook>
</file>

<file path=xl/sharedStrings.xml><?xml version="1.0" encoding="utf-8"?>
<sst xmlns="http://schemas.openxmlformats.org/spreadsheetml/2006/main" count="476" uniqueCount="253">
  <si>
    <t xml:space="preserve">        </t>
  </si>
  <si>
    <t>-  %  -</t>
  </si>
  <si>
    <t>- % -</t>
  </si>
  <si>
    <t xml:space="preserve">  I M P O R T   CIF</t>
  </si>
  <si>
    <t xml:space="preserve">  E X P O R T   FOB</t>
  </si>
  <si>
    <t xml:space="preserve">                                                                                                                                                                                </t>
  </si>
  <si>
    <t>Import (CIF)</t>
  </si>
  <si>
    <t>Export (FOB)</t>
  </si>
  <si>
    <t>-  % -</t>
  </si>
  <si>
    <t xml:space="preserve">                                                                                                                                                                      </t>
  </si>
  <si>
    <t>CREAREA PRODUSULUI INTERN BRUT</t>
  </si>
  <si>
    <t xml:space="preserve">   Export (FOB)  </t>
  </si>
  <si>
    <t>Intra-UE</t>
  </si>
  <si>
    <t>Extra-UE</t>
  </si>
  <si>
    <t>Export  (FOB)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</si>
  <si>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</si>
  <si>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</si>
  <si>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</t>
  </si>
  <si>
    <t xml:space="preserve"> </t>
  </si>
  <si>
    <t>2022 - 2026</t>
  </si>
  <si>
    <t>15,2*)</t>
  </si>
  <si>
    <t>8,0*)</t>
  </si>
  <si>
    <t>13,5*)</t>
  </si>
  <si>
    <t>9,6*)</t>
  </si>
  <si>
    <t xml:space="preserve">NATIONAL COMMISSION FOR STRATEGY AND PROGNOSIS                                                               </t>
  </si>
  <si>
    <t>AUTUMN FORECAST 2022</t>
  </si>
  <si>
    <t>PROJECTION OF THE MAIN MACROECONOMIC INDICATORS</t>
  </si>
  <si>
    <t xml:space="preserve">  - OCTOBER 2022 -</t>
  </si>
  <si>
    <t xml:space="preserve">       - percentage changes as against the previous year, % -</t>
  </si>
  <si>
    <t>GROSS DOMESTIC PRODUCT                   - bn. Lei</t>
  </si>
  <si>
    <t xml:space="preserve">                                                                 -  real growth, %</t>
  </si>
  <si>
    <t>of which gross value added in:</t>
  </si>
  <si>
    <t xml:space="preserve">     - Industry</t>
  </si>
  <si>
    <t xml:space="preserve">  - Agriculture, Forestry, Fishing</t>
  </si>
  <si>
    <t xml:space="preserve">     - Construction</t>
  </si>
  <si>
    <t xml:space="preserve">     - Services</t>
  </si>
  <si>
    <t>Net taxes on product</t>
  </si>
  <si>
    <t>Final Consumption</t>
  </si>
  <si>
    <t>- Private consumption</t>
  </si>
  <si>
    <t>- Government's consumption</t>
  </si>
  <si>
    <t>Gross fixed capital formation</t>
  </si>
  <si>
    <t>Export of goods and services</t>
  </si>
  <si>
    <t>Import of goods and services</t>
  </si>
  <si>
    <t>Export of goods (FOB)                                 - mill. Euro</t>
  </si>
  <si>
    <t xml:space="preserve">                                                                   - %</t>
  </si>
  <si>
    <t>Import of goods (CIF)                                   - mill.euro</t>
  </si>
  <si>
    <t>Trade balance      - (FOB-CIF)                      - mill. Euro</t>
  </si>
  <si>
    <t xml:space="preserve">Current account                                           - mill. euro     </t>
  </si>
  <si>
    <t xml:space="preserve">                                                                  -  % of PIB</t>
  </si>
  <si>
    <t>Consumer Prices Index (CPI)</t>
  </si>
  <si>
    <t xml:space="preserve">         - end of year</t>
  </si>
  <si>
    <t xml:space="preserve">         - annual average</t>
  </si>
  <si>
    <t xml:space="preserve">PROJECTION OF THE MAIN MACROECONOMIC INDICATORS  </t>
  </si>
  <si>
    <t xml:space="preserve">   - percentage changes as against the previous year, % -</t>
  </si>
  <si>
    <t xml:space="preserve">GDP Deflator                                                    </t>
  </si>
  <si>
    <t xml:space="preserve"> Exchange rate, average                                               - lei/euro</t>
  </si>
  <si>
    <t>Average number of employees                                     - thou pers.</t>
  </si>
  <si>
    <t xml:space="preserve">                                                                       - %</t>
  </si>
  <si>
    <t xml:space="preserve">Number of registered unemployed (at the end of the year)  - thou pers                                                                          </t>
  </si>
  <si>
    <t xml:space="preserve">       - Registered unemployed rate (at the end of the year)  - % </t>
  </si>
  <si>
    <t xml:space="preserve">                                                                                   - %</t>
  </si>
  <si>
    <t xml:space="preserve">       - unemployment rate (ILO)                                     - %                                                                       </t>
  </si>
  <si>
    <t>Average gross earnings                                              - lei/month</t>
  </si>
  <si>
    <t xml:space="preserve">                                                                                  - %</t>
  </si>
  <si>
    <t>Monthly average net earnings                                      - lei/month</t>
  </si>
  <si>
    <t>Real earnings                                                             - %</t>
  </si>
  <si>
    <r>
      <t xml:space="preserve">Note: </t>
    </r>
    <r>
      <rPr>
        <sz val="12"/>
        <color rgb="FF000000"/>
        <rFont val="Arial Narrow"/>
        <family val="2"/>
      </rPr>
      <t>For GDP, the 2021 data are provisional.</t>
    </r>
  </si>
  <si>
    <t>GROSS DOMESTIC PRODUCT BY BRANCHES</t>
  </si>
  <si>
    <t>GROSS DOMESTIC PRODUCT</t>
  </si>
  <si>
    <t>Industry</t>
  </si>
  <si>
    <t xml:space="preserve"> Production</t>
  </si>
  <si>
    <t xml:space="preserve"> Gross value added</t>
  </si>
  <si>
    <t>Agriculture, forestry, fishery</t>
  </si>
  <si>
    <t>Construction</t>
  </si>
  <si>
    <t>Total services</t>
  </si>
  <si>
    <t>Total economy</t>
  </si>
  <si>
    <t>Volume index</t>
  </si>
  <si>
    <t>Price index</t>
  </si>
  <si>
    <t>Current price value</t>
  </si>
  <si>
    <t>Price value 2020</t>
  </si>
  <si>
    <t>Price value 2021</t>
  </si>
  <si>
    <t>BRANCHES</t>
  </si>
  <si>
    <t xml:space="preserve"> Intermediate consumption</t>
  </si>
  <si>
    <t>FORMATION OF GROSS DOMESTIC PRODUCT</t>
  </si>
  <si>
    <t xml:space="preserve"> - continuation -</t>
  </si>
  <si>
    <t>Price value 2022</t>
  </si>
  <si>
    <t>Price value 2023</t>
  </si>
  <si>
    <t>Price value 2024</t>
  </si>
  <si>
    <t xml:space="preserve"> CONTRIBUTION TO REAL GDP GROWTH</t>
  </si>
  <si>
    <t xml:space="preserve">  - percent -</t>
  </si>
  <si>
    <t xml:space="preserve">Agriculture, forestry and fishing  </t>
  </si>
  <si>
    <t>Total Services</t>
  </si>
  <si>
    <t xml:space="preserve">     NOTE:  Any inconsistencies in the summation are due to rounding.</t>
  </si>
  <si>
    <t>STRUCTURE OF GROSS DOMESTIC PRODUCT BY BRANCHES</t>
  </si>
  <si>
    <t>Agriculture, forestry and fishing</t>
  </si>
  <si>
    <t xml:space="preserve">GROSS DOMESTIC PRODUCT BY EXPENDITURE
</t>
  </si>
  <si>
    <t>Domestic demand</t>
  </si>
  <si>
    <t>Final consumption</t>
  </si>
  <si>
    <t>Private consumption</t>
  </si>
  <si>
    <t xml:space="preserve">             -- purchases of new goods</t>
  </si>
  <si>
    <t xml:space="preserve">             -- services</t>
  </si>
  <si>
    <t xml:space="preserve">             -- self - consumption and farmer market</t>
  </si>
  <si>
    <t xml:space="preserve">             -- other consumption</t>
  </si>
  <si>
    <t xml:space="preserve">  Government's consumption</t>
  </si>
  <si>
    <t>Gross capital formation</t>
  </si>
  <si>
    <t xml:space="preserve">   Gross fixed capital formation</t>
  </si>
  <si>
    <r>
      <t xml:space="preserve">   Changes in</t>
    </r>
    <r>
      <rPr>
        <sz val="12"/>
        <color rgb="FFFF0000"/>
        <rFont val="Arial Narrow"/>
        <family val="2"/>
      </rPr>
      <t xml:space="preserve"> </t>
    </r>
    <r>
      <rPr>
        <sz val="12"/>
        <rFont val="Arial Narrow"/>
        <family val="2"/>
      </rPr>
      <t>inventories</t>
    </r>
    <r>
      <rPr>
        <sz val="12"/>
        <color rgb="FFFF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>(Contribution GDP’s real growth)</t>
    </r>
  </si>
  <si>
    <t>Net export (Contribution to GDP’s real growth)</t>
  </si>
  <si>
    <t xml:space="preserve">   Export of goods and services</t>
  </si>
  <si>
    <t xml:space="preserve">   Import of goods and services</t>
  </si>
  <si>
    <r>
      <t xml:space="preserve">GROSS DOMESTIC PRODUCT BY EXPENDITURE </t>
    </r>
    <r>
      <rPr>
        <sz val="12"/>
        <color theme="1"/>
        <rFont val="Arial Narrow"/>
        <family val="2"/>
      </rPr>
      <t xml:space="preserve">             </t>
    </r>
  </si>
  <si>
    <t xml:space="preserve">  Private consumption</t>
  </si>
  <si>
    <t xml:space="preserve">             -- self- consumption and farmer market</t>
  </si>
  <si>
    <t>Government's  consumption</t>
  </si>
  <si>
    <t xml:space="preserve">   Changes in inventories (Contribution GDP’s real growth)</t>
  </si>
  <si>
    <r>
      <t xml:space="preserve">GROSS DOMESTIC PRODUCT BY EXPENDITURE   </t>
    </r>
    <r>
      <rPr>
        <sz val="12"/>
        <rFont val="Arial Narrow"/>
        <family val="2"/>
      </rPr>
      <t xml:space="preserve">             </t>
    </r>
  </si>
  <si>
    <t xml:space="preserve"> - bn. lei and % -</t>
  </si>
  <si>
    <t>CONTRIBUTIONS TO REAL GDP GROWTH</t>
  </si>
  <si>
    <t xml:space="preserve"> - percent  -</t>
  </si>
  <si>
    <t xml:space="preserve">        Note: Any inconsistencies in the summation are due to rounding.</t>
  </si>
  <si>
    <t>STRUCTURE OF GROSS DOMESTIC PRODUCT BY EXPENDITURE</t>
  </si>
  <si>
    <t>INDUSTRIAL PRODUCTION*</t>
  </si>
  <si>
    <t>(gross series)</t>
  </si>
  <si>
    <t xml:space="preserve">         - percentage changes as compared to the previous year, %   -</t>
  </si>
  <si>
    <r>
      <t>Industry – total,</t>
    </r>
    <r>
      <rPr>
        <sz val="12"/>
        <color rgb="FF000000"/>
        <rFont val="Arial Narrow"/>
        <family val="2"/>
      </rPr>
      <t xml:space="preserve"> </t>
    </r>
    <r>
      <rPr>
        <i/>
        <sz val="12"/>
        <color rgb="FF000000"/>
        <rFont val="Arial Narrow"/>
        <family val="2"/>
      </rPr>
      <t>of which:</t>
    </r>
  </si>
  <si>
    <r>
      <t>a) Mining and quarrying</t>
    </r>
    <r>
      <rPr>
        <sz val="12"/>
        <color rgb="FF000000"/>
        <rFont val="Arial Narrow"/>
        <family val="2"/>
      </rPr>
      <t>:</t>
    </r>
  </si>
  <si>
    <t>Superior and inferior coal mining and preparation</t>
  </si>
  <si>
    <t>Crude oil and natural gas quarrying and preparation</t>
  </si>
  <si>
    <t>Metaliferrous ores quarrying and preparation</t>
  </si>
  <si>
    <t>Other extractive activities</t>
  </si>
  <si>
    <t>Annex extraction services activities</t>
  </si>
  <si>
    <t>b Manufacturing</t>
  </si>
  <si>
    <t xml:space="preserve">Manufacture of food products  </t>
  </si>
  <si>
    <t>Manufacture of beverages</t>
  </si>
  <si>
    <t>Manufacture of tobacco products</t>
  </si>
  <si>
    <t>Manufacture of textiles</t>
  </si>
  <si>
    <t>Manufacture of wearing apparel</t>
  </si>
  <si>
    <t xml:space="preserve">Tanning and dressing of leather </t>
  </si>
  <si>
    <t>Manufacture of wood and of products of wood</t>
  </si>
  <si>
    <t>Manufacture of paper and paper products</t>
  </si>
  <si>
    <t>Printing and reproduction of recorded media</t>
  </si>
  <si>
    <t>Manufacture of coke and refined petroleum products</t>
  </si>
  <si>
    <t xml:space="preserve">Manufacture of chemicals and chemical products </t>
  </si>
  <si>
    <t>Manufacture of pharmaceutical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</si>
  <si>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</si>
  <si>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</si>
  <si>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</si>
  <si>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</t>
  </si>
  <si>
    <t>Manufacture of computer, electronic and optical products</t>
  </si>
  <si>
    <t>Manufacture of electrical equipment</t>
  </si>
  <si>
    <t>Manufacture of machinery and equipment</t>
  </si>
  <si>
    <t>Manufacture of motor vehicles</t>
  </si>
  <si>
    <t>Manufacture of other transport equipment</t>
  </si>
  <si>
    <t>Manufacture of furniture</t>
  </si>
  <si>
    <t>Other manufacturing n.e.c.</t>
  </si>
  <si>
    <t>Repair, maintenance and installation of machinery and equipment</t>
  </si>
  <si>
    <t>c) Electricity, gas, steam, and air conditioning supply</t>
  </si>
  <si>
    <t>Electricity, gas, steam, and air conditioning supply</t>
  </si>
  <si>
    <t xml:space="preserve">             *According to NACE Rev. 2</t>
  </si>
  <si>
    <t xml:space="preserve">CONSTRUCTION WORKS VOLUME
by structure elements *
</t>
  </si>
  <si>
    <t>by structure elements</t>
  </si>
  <si>
    <t xml:space="preserve">     - percentage changes as against the previous year, %  -</t>
  </si>
  <si>
    <r>
      <t>Construction works - total,</t>
    </r>
    <r>
      <rPr>
        <sz val="12"/>
        <color rgb="FF000000"/>
        <rFont val="Arial Narrow"/>
        <family val="2"/>
      </rPr>
      <t xml:space="preserve"> </t>
    </r>
    <r>
      <rPr>
        <i/>
        <sz val="12"/>
        <color rgb="FF000000"/>
        <rFont val="Arial Narrow"/>
        <family val="2"/>
      </rPr>
      <t>of total</t>
    </r>
  </si>
  <si>
    <t xml:space="preserve">   -  by structure elements:</t>
  </si>
  <si>
    <t xml:space="preserve">New construction works </t>
  </si>
  <si>
    <t xml:space="preserve">Capital repair works </t>
  </si>
  <si>
    <t xml:space="preserve">Maintenance and current repairs works </t>
  </si>
  <si>
    <t>CONSTRUCTION WORKS VOLUME</t>
  </si>
  <si>
    <t xml:space="preserve">     - percentage changes as against the previous year, % -</t>
  </si>
  <si>
    <r>
      <t>Construction works - total,</t>
    </r>
    <r>
      <rPr>
        <sz val="12"/>
        <color rgb="FF000000"/>
        <rFont val="Arial Narrow"/>
        <family val="2"/>
      </rPr>
      <t xml:space="preserve"> </t>
    </r>
    <r>
      <rPr>
        <i/>
        <sz val="12"/>
        <color rgb="FF000000"/>
        <rFont val="Arial Narrow"/>
        <family val="2"/>
      </rPr>
      <t>of which</t>
    </r>
  </si>
  <si>
    <t xml:space="preserve">  -  by type of construction</t>
  </si>
  <si>
    <r>
      <t>a)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2"/>
        <color rgb="FF000000"/>
        <rFont val="Arial Narrow"/>
        <family val="2"/>
      </rPr>
      <t>Buildings</t>
    </r>
  </si>
  <si>
    <t xml:space="preserve">  Residential buildings</t>
  </si>
  <si>
    <t xml:space="preserve">  Non residential buildings</t>
  </si>
  <si>
    <t xml:space="preserve">       b) Civil engineering</t>
  </si>
  <si>
    <t>TRADE BALANCE</t>
  </si>
  <si>
    <t>percentage changes as against the previous year, %</t>
  </si>
  <si>
    <t xml:space="preserve"> TRADE BALANCE</t>
  </si>
  <si>
    <t xml:space="preserve">         EXPORT  FOB - IMPORT  CIF</t>
  </si>
  <si>
    <t xml:space="preserve">%  of GDP </t>
  </si>
  <si>
    <t>FOREIGN TRADE BY AREAS</t>
  </si>
  <si>
    <t>out of which:</t>
  </si>
  <si>
    <t>Trade Balance (FOB/CIF)</t>
  </si>
  <si>
    <t>CURRENT ACCOUNT BALANCE OF PAYMENTS</t>
  </si>
  <si>
    <t xml:space="preserve">   - mill. euro -</t>
  </si>
  <si>
    <r>
      <t xml:space="preserve">  </t>
    </r>
    <r>
      <rPr>
        <b/>
        <sz val="12"/>
        <color rgb="FF000000"/>
        <rFont val="Arial Narrow"/>
        <family val="2"/>
      </rPr>
      <t>Current account</t>
    </r>
  </si>
  <si>
    <t xml:space="preserve">              Receipts </t>
  </si>
  <si>
    <t xml:space="preserve">              Payments</t>
  </si>
  <si>
    <t xml:space="preserve">   1.  Goods and services balance</t>
  </si>
  <si>
    <t xml:space="preserve">             Export</t>
  </si>
  <si>
    <t xml:space="preserve">             Import</t>
  </si>
  <si>
    <t xml:space="preserve">         1.1 Trade balance</t>
  </si>
  <si>
    <t xml:space="preserve">         1.2 Balance of service</t>
  </si>
  <si>
    <t xml:space="preserve">   2. Balance of primary incomes</t>
  </si>
  <si>
    <t xml:space="preserve">             Receipts</t>
  </si>
  <si>
    <t xml:space="preserve">             Payments</t>
  </si>
  <si>
    <t xml:space="preserve">  3. Balance of secondary incomes</t>
  </si>
  <si>
    <t>CURRENT ACCOUNT / GDP %</t>
  </si>
  <si>
    <t>- mill. euro  -</t>
  </si>
  <si>
    <t>- mill. euro-</t>
  </si>
  <si>
    <t xml:space="preserve">                                                    - bn. lei and % -</t>
  </si>
  <si>
    <t xml:space="preserve">                                      - bn. lei and % -</t>
  </si>
  <si>
    <t xml:space="preserve"> - thousand  persons -</t>
  </si>
  <si>
    <t>Total active population</t>
  </si>
  <si>
    <t>- Active working age population (aged 15-64)</t>
  </si>
  <si>
    <t>Total inactive population</t>
  </si>
  <si>
    <t>- Inactive working age population (aged 15-64)</t>
  </si>
  <si>
    <t>Employment</t>
  </si>
  <si>
    <t>- Employment (aged 15-64)</t>
  </si>
  <si>
    <t>- Employees</t>
  </si>
  <si>
    <t>- Other employment</t>
  </si>
  <si>
    <t>ILO unemployed</t>
  </si>
  <si>
    <t xml:space="preserve">  - percentage changes as against the previous year  -</t>
  </si>
  <si>
    <t xml:space="preserve">- Employment (aged 15-64) </t>
  </si>
  <si>
    <t>Activity rate of the population aged 15 and over</t>
  </si>
  <si>
    <t>Activity rate of the working age population (aged 15-64)</t>
  </si>
  <si>
    <t>Employment rate of the population aged 15 and over</t>
  </si>
  <si>
    <t>Employment rate of the working age population (aged 15-64)</t>
  </si>
  <si>
    <t>ILO unemployment rate</t>
  </si>
  <si>
    <t xml:space="preserve">EVOLUTION OF AVERAGE EARNINGS BY TOTAL ECONOMY </t>
  </si>
  <si>
    <t>Average gross monthly earnings ( lei)</t>
  </si>
  <si>
    <t>- percentage change as against the previous year</t>
  </si>
  <si>
    <t>Average net monthly earnings ( lei )</t>
  </si>
  <si>
    <t xml:space="preserve">Real  earnings                          </t>
  </si>
  <si>
    <t>EVOLUTION OF PRICES AND EXCHANGE RATES</t>
  </si>
  <si>
    <t xml:space="preserve">         – annual average</t>
  </si>
  <si>
    <t>Exchange rate (lei/euro)  – annual average</t>
  </si>
  <si>
    <t xml:space="preserve">         – Nominal appreciation (+)/depreciation (-)lei/euro (%)</t>
  </si>
  <si>
    <t xml:space="preserve">         – Real appreciation (+)/depreciation (-)  lei/euro (%)</t>
  </si>
  <si>
    <t>Exchange rate (lei/US dollar)  – annual average</t>
  </si>
  <si>
    <t xml:space="preserve"> - percentage changes as against the previous year, % -        </t>
  </si>
  <si>
    <t xml:space="preserve">  - bn. lei and % -</t>
  </si>
  <si>
    <t>by type of construction*</t>
  </si>
  <si>
    <t>-%-</t>
  </si>
  <si>
    <t>Total employment  (ILO)                                                - thou pers</t>
  </si>
  <si>
    <t>Average number of employees (ILO)                      - thou pers</t>
  </si>
  <si>
    <t xml:space="preserve"> Unemployed ILO                                                          - thou pers</t>
  </si>
  <si>
    <r>
      <t xml:space="preserve">*)    </t>
    </r>
    <r>
      <rPr>
        <sz val="12"/>
        <color rgb="FF000000"/>
        <rFont val="Arial Narrow"/>
        <family val="2"/>
      </rPr>
      <t xml:space="preserve"> The inflation forecast took into consideration the current legal background</t>
    </r>
  </si>
  <si>
    <t>Price value 2025</t>
  </si>
  <si>
    <t xml:space="preserve">Note: The shares were computed based on nominal values. Any inconsistencies in the summation are due to rounding.
</t>
  </si>
  <si>
    <t>Note: The shares were computed based on nominal values. Any inconsistencies in the summation are due to rounding.</t>
  </si>
  <si>
    <t>* gross series – reference year 2015</t>
  </si>
  <si>
    <t>FOREIGN TRADE STRUCTURE BY AREAS</t>
  </si>
  <si>
    <t>Balance  (FOB/CIF)</t>
  </si>
  <si>
    <t>Note: According to the Balance of payments  and  international investment position manual, 6th edition (BPM6), IMF</t>
  </si>
  <si>
    <t>EVOLUTION OF THE MAIN LABOUR FORCE INDICATORS – ILO</t>
  </si>
  <si>
    <t>EVOLUTION OF THE MAIN LABOUR FORCE INDICATORS  – ILO</t>
  </si>
  <si>
    <t>Consumer prices increase (%)   – end of year</t>
  </si>
  <si>
    <t>Industrial production prices increase (%) – end of year</t>
  </si>
  <si>
    <t>Cost in construction increase (%) – annual average</t>
  </si>
  <si>
    <t>NPISH final consumption expenditure</t>
  </si>
  <si>
    <t xml:space="preserve">        Household final consumption expenditure</t>
  </si>
  <si>
    <t xml:space="preserve">         Household final consumption expenditure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</si>
</sst>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41">
    <font>
      <sz val="10"/>
      <name val="Arial"/>
    </font>
    <font>
      <sz val="12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8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vertAlign val="superscript"/>
      <sz val="12"/>
      <color rgb="FF000000"/>
      <name val="Arial Narrow"/>
      <family val="2"/>
    </font>
    <font>
      <b/>
      <sz val="11"/>
      <color theme="1"/>
      <name val="Arial Narrow"/>
      <family val="2"/>
    </font>
    <font>
      <sz val="12"/>
      <color rgb="FFFF0000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  <font>
      <i/>
      <sz val="12"/>
      <color rgb="FF000000"/>
      <name val="Arial Narrow"/>
      <family val="2"/>
    </font>
    <font>
      <b/>
      <sz val="7"/>
      <color rgb="FF000000"/>
      <name val="Times New Roman"/>
      <family val="1"/>
    </font>
    <font>
      <b/>
      <sz val="1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9" fontId="21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4" xfId="0" applyFont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6" xfId="0" applyFont="1" applyBorder="1"/>
    <xf numFmtId="0" fontId="7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/>
    <xf numFmtId="0" fontId="11" fillId="0" borderId="0" xfId="0" applyFont="1" applyAlignment="1"/>
    <xf numFmtId="0" fontId="10" fillId="0" borderId="0" xfId="0" applyFont="1"/>
    <xf numFmtId="0" fontId="4" fillId="0" borderId="6" xfId="0" applyFont="1" applyBorder="1"/>
    <xf numFmtId="0" fontId="4" fillId="0" borderId="4" xfId="0" applyFont="1" applyBorder="1"/>
    <xf numFmtId="0" fontId="4" fillId="0" borderId="2" xfId="0" applyFont="1" applyBorder="1"/>
    <xf numFmtId="0" fontId="13" fillId="0" borderId="0" xfId="0" applyFont="1"/>
    <xf numFmtId="0" fontId="3" fillId="0" borderId="6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0" fillId="0" borderId="0" xfId="0"/>
    <xf numFmtId="0" fontId="3" fillId="0" borderId="7" xfId="0" applyFont="1" applyBorder="1" applyAlignment="1"/>
    <xf numFmtId="0" fontId="4" fillId="0" borderId="6" xfId="0" applyFont="1" applyBorder="1" applyAlignment="1">
      <alignment horizontal="center" wrapText="1"/>
    </xf>
    <xf numFmtId="0" fontId="13" fillId="0" borderId="7" xfId="0" applyFont="1" applyBorder="1"/>
    <xf numFmtId="0" fontId="4" fillId="0" borderId="15" xfId="0" applyFont="1" applyBorder="1"/>
    <xf numFmtId="0" fontId="17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19" fillId="0" borderId="8" xfId="0" applyFont="1" applyBorder="1" applyAlignment="1">
      <alignment wrapText="1"/>
    </xf>
    <xf numFmtId="0" fontId="20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6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164" fontId="19" fillId="0" borderId="3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wrapText="1"/>
    </xf>
    <xf numFmtId="0" fontId="23" fillId="0" borderId="4" xfId="0" applyFont="1" applyBorder="1"/>
    <xf numFmtId="164" fontId="19" fillId="0" borderId="2" xfId="0" applyNumberFormat="1" applyFont="1" applyBorder="1" applyAlignment="1">
      <alignment horizontal="center" wrapText="1"/>
    </xf>
    <xf numFmtId="164" fontId="19" fillId="0" borderId="3" xfId="0" applyNumberFormat="1" applyFont="1" applyBorder="1" applyAlignment="1">
      <alignment horizontal="center" wrapText="1"/>
    </xf>
    <xf numFmtId="164" fontId="19" fillId="0" borderId="4" xfId="0" applyNumberFormat="1" applyFont="1" applyBorder="1" applyAlignment="1">
      <alignment horizontal="center" wrapText="1"/>
    </xf>
    <xf numFmtId="164" fontId="19" fillId="0" borderId="1" xfId="0" applyNumberFormat="1" applyFont="1" applyBorder="1" applyAlignment="1">
      <alignment horizontal="center" wrapText="1"/>
    </xf>
    <xf numFmtId="4" fontId="23" fillId="0" borderId="0" xfId="0" applyNumberFormat="1" applyFont="1"/>
    <xf numFmtId="164" fontId="19" fillId="0" borderId="2" xfId="0" applyNumberFormat="1" applyFont="1" applyBorder="1" applyAlignment="1">
      <alignment horizontal="center" vertical="top" wrapText="1"/>
    </xf>
    <xf numFmtId="0" fontId="23" fillId="0" borderId="0" xfId="0" applyFont="1" applyBorder="1"/>
    <xf numFmtId="165" fontId="23" fillId="0" borderId="0" xfId="0" applyNumberFormat="1" applyFont="1" applyBorder="1"/>
    <xf numFmtId="0" fontId="19" fillId="0" borderId="0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0" fillId="0" borderId="5" xfId="0" applyFont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164" fontId="19" fillId="0" borderId="5" xfId="0" applyNumberFormat="1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3" fontId="19" fillId="0" borderId="3" xfId="0" applyNumberFormat="1" applyFont="1" applyBorder="1" applyAlignment="1">
      <alignment horizontal="center" wrapText="1"/>
    </xf>
    <xf numFmtId="164" fontId="19" fillId="0" borderId="4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3" fontId="19" fillId="0" borderId="3" xfId="0" applyNumberFormat="1" applyFont="1" applyBorder="1" applyAlignment="1">
      <alignment horizontal="center" vertical="top" wrapText="1"/>
    </xf>
    <xf numFmtId="165" fontId="23" fillId="0" borderId="0" xfId="0" applyNumberFormat="1" applyFont="1"/>
    <xf numFmtId="0" fontId="19" fillId="0" borderId="4" xfId="0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3" fontId="19" fillId="0" borderId="2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3" fillId="0" borderId="0" xfId="0" applyNumberFormat="1" applyFont="1"/>
    <xf numFmtId="164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7" xfId="0" applyFont="1" applyBorder="1" applyAlignment="1"/>
    <xf numFmtId="0" fontId="20" fillId="0" borderId="6" xfId="0" applyFont="1" applyBorder="1"/>
    <xf numFmtId="164" fontId="20" fillId="0" borderId="10" xfId="0" applyNumberFormat="1" applyFont="1" applyBorder="1" applyAlignment="1">
      <alignment horizontal="center" wrapText="1"/>
    </xf>
    <xf numFmtId="164" fontId="20" fillId="0" borderId="5" xfId="0" applyNumberFormat="1" applyFont="1" applyBorder="1" applyAlignment="1">
      <alignment horizontal="center" wrapText="1"/>
    </xf>
    <xf numFmtId="164" fontId="20" fillId="0" borderId="3" xfId="0" applyNumberFormat="1" applyFont="1" applyBorder="1" applyAlignment="1">
      <alignment horizontal="center" wrapText="1"/>
    </xf>
    <xf numFmtId="164" fontId="23" fillId="0" borderId="0" xfId="0" applyNumberFormat="1" applyFont="1"/>
    <xf numFmtId="0" fontId="19" fillId="0" borderId="8" xfId="0" applyFont="1" applyBorder="1"/>
    <xf numFmtId="0" fontId="19" fillId="0" borderId="2" xfId="0" applyFont="1" applyBorder="1"/>
    <xf numFmtId="0" fontId="19" fillId="0" borderId="4" xfId="0" applyFont="1" applyBorder="1"/>
    <xf numFmtId="164" fontId="20" fillId="0" borderId="0" xfId="0" applyNumberFormat="1" applyFont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 wrapText="1"/>
    </xf>
    <xf numFmtId="164" fontId="20" fillId="0" borderId="9" xfId="0" applyNumberFormat="1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 horizontal="center" wrapText="1"/>
    </xf>
    <xf numFmtId="164" fontId="19" fillId="0" borderId="0" xfId="0" applyNumberFormat="1" applyFont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wrapText="1"/>
    </xf>
    <xf numFmtId="164" fontId="19" fillId="0" borderId="7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 wrapText="1"/>
    </xf>
    <xf numFmtId="166" fontId="19" fillId="0" borderId="7" xfId="2" applyNumberFormat="1" applyFont="1" applyBorder="1" applyAlignment="1">
      <alignment horizontal="center"/>
    </xf>
    <xf numFmtId="166" fontId="19" fillId="0" borderId="7" xfId="2" applyNumberFormat="1" applyFont="1" applyBorder="1" applyAlignment="1">
      <alignment horizontal="center" wrapText="1"/>
    </xf>
    <xf numFmtId="166" fontId="20" fillId="0" borderId="0" xfId="2" applyNumberFormat="1" applyFont="1" applyAlignment="1">
      <alignment horizontal="center"/>
    </xf>
    <xf numFmtId="166" fontId="20" fillId="0" borderId="0" xfId="2" applyNumberFormat="1" applyFont="1" applyAlignment="1">
      <alignment horizontal="center" wrapText="1"/>
    </xf>
    <xf numFmtId="0" fontId="3" fillId="0" borderId="8" xfId="0" applyFont="1" applyBorder="1"/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6" fontId="3" fillId="0" borderId="7" xfId="2" applyNumberFormat="1" applyFont="1" applyBorder="1" applyAlignment="1">
      <alignment horizontal="center"/>
    </xf>
    <xf numFmtId="166" fontId="3" fillId="0" borderId="7" xfId="2" applyNumberFormat="1" applyFont="1" applyBorder="1" applyAlignment="1">
      <alignment horizontal="center" wrapText="1"/>
    </xf>
    <xf numFmtId="166" fontId="4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2" fontId="10" fillId="0" borderId="0" xfId="0" applyNumberFormat="1" applyFont="1"/>
    <xf numFmtId="164" fontId="10" fillId="0" borderId="0" xfId="0" applyNumberFormat="1" applyFont="1"/>
    <xf numFmtId="164" fontId="4" fillId="0" borderId="1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7" xfId="0" applyFont="1" applyBorder="1" applyAlignment="1"/>
    <xf numFmtId="0" fontId="19" fillId="0" borderId="0" xfId="0" applyFont="1"/>
    <xf numFmtId="0" fontId="19" fillId="0" borderId="6" xfId="0" applyFont="1" applyBorder="1" applyAlignment="1">
      <alignment horizontal="center"/>
    </xf>
    <xf numFmtId="165" fontId="19" fillId="0" borderId="8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165" fontId="19" fillId="0" borderId="4" xfId="0" applyNumberFormat="1" applyFont="1" applyBorder="1" applyAlignment="1">
      <alignment horizontal="center" wrapText="1"/>
    </xf>
    <xf numFmtId="165" fontId="19" fillId="0" borderId="1" xfId="0" applyNumberFormat="1" applyFont="1" applyBorder="1" applyAlignment="1">
      <alignment horizontal="center" wrapText="1"/>
    </xf>
    <xf numFmtId="165" fontId="19" fillId="0" borderId="2" xfId="0" applyNumberFormat="1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3" fontId="19" fillId="2" borderId="3" xfId="0" applyNumberFormat="1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19" fillId="0" borderId="0" xfId="0" applyFont="1" applyAlignment="1">
      <alignment horizontal="right"/>
    </xf>
    <xf numFmtId="0" fontId="20" fillId="2" borderId="5" xfId="0" applyFont="1" applyFill="1" applyBorder="1" applyAlignment="1">
      <alignment horizontal="center" wrapText="1"/>
    </xf>
    <xf numFmtId="164" fontId="20" fillId="2" borderId="3" xfId="0" applyNumberFormat="1" applyFont="1" applyFill="1" applyBorder="1" applyAlignment="1">
      <alignment horizontal="center" wrapText="1"/>
    </xf>
    <xf numFmtId="164" fontId="19" fillId="2" borderId="3" xfId="0" applyNumberFormat="1" applyFont="1" applyFill="1" applyBorder="1" applyAlignment="1">
      <alignment horizontal="center" wrapText="1"/>
    </xf>
    <xf numFmtId="164" fontId="19" fillId="2" borderId="1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0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29" fillId="0" borderId="0" xfId="0" applyFont="1" applyAlignment="1">
      <alignment horizontal="left" vertical="top"/>
    </xf>
    <xf numFmtId="3" fontId="20" fillId="0" borderId="8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 wrapText="1"/>
    </xf>
    <xf numFmtId="3" fontId="20" fillId="0" borderId="2" xfId="0" applyNumberFormat="1" applyFont="1" applyBorder="1" applyAlignment="1">
      <alignment horizontal="center" wrapText="1"/>
    </xf>
    <xf numFmtId="3" fontId="20" fillId="0" borderId="3" xfId="0" applyNumberFormat="1" applyFont="1" applyBorder="1" applyAlignment="1">
      <alignment horizontal="center" wrapText="1"/>
    </xf>
    <xf numFmtId="0" fontId="20" fillId="0" borderId="4" xfId="0" applyFont="1" applyBorder="1"/>
    <xf numFmtId="0" fontId="20" fillId="0" borderId="4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30" fillId="0" borderId="0" xfId="0" applyFont="1"/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19" fillId="0" borderId="8" xfId="0" applyNumberFormat="1" applyFont="1" applyBorder="1" applyAlignment="1">
      <alignment horizontal="center" vertical="top" wrapText="1"/>
    </xf>
    <xf numFmtId="165" fontId="19" fillId="0" borderId="10" xfId="0" applyNumberFormat="1" applyFont="1" applyBorder="1" applyAlignment="1">
      <alignment horizontal="center" vertical="top" wrapText="1"/>
    </xf>
    <xf numFmtId="165" fontId="19" fillId="0" borderId="2" xfId="0" applyNumberFormat="1" applyFont="1" applyBorder="1" applyAlignment="1">
      <alignment horizontal="center" vertical="top" wrapText="1"/>
    </xf>
    <xf numFmtId="2" fontId="19" fillId="0" borderId="3" xfId="0" applyNumberFormat="1" applyFont="1" applyBorder="1" applyAlignment="1">
      <alignment horizontal="center" wrapText="1"/>
    </xf>
    <xf numFmtId="0" fontId="18" fillId="0" borderId="0" xfId="0" applyFont="1" applyAlignment="1">
      <alignment horizontal="justify"/>
    </xf>
    <xf numFmtId="164" fontId="19" fillId="0" borderId="8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wrapText="1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4" fontId="20" fillId="0" borderId="7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7" xfId="0" applyNumberFormat="1" applyFont="1" applyBorder="1" applyAlignment="1">
      <alignment horizontal="center" wrapText="1"/>
    </xf>
    <xf numFmtId="164" fontId="20" fillId="0" borderId="0" xfId="0" applyNumberFormat="1" applyFont="1"/>
    <xf numFmtId="164" fontId="20" fillId="0" borderId="3" xfId="0" applyNumberFormat="1" applyFont="1" applyBorder="1"/>
    <xf numFmtId="164" fontId="20" fillId="0" borderId="0" xfId="0" applyNumberFormat="1" applyFont="1" applyAlignment="1">
      <alignment wrapText="1"/>
    </xf>
    <xf numFmtId="164" fontId="20" fillId="0" borderId="3" xfId="0" applyNumberFormat="1" applyFont="1" applyBorder="1" applyAlignment="1">
      <alignment wrapText="1"/>
    </xf>
    <xf numFmtId="0" fontId="25" fillId="0" borderId="6" xfId="0" applyFont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6" xfId="0" applyFont="1" applyBorder="1"/>
    <xf numFmtId="4" fontId="19" fillId="0" borderId="6" xfId="0" applyNumberFormat="1" applyFont="1" applyBorder="1" applyAlignment="1">
      <alignment horizontal="center" wrapText="1"/>
    </xf>
    <xf numFmtId="3" fontId="19" fillId="0" borderId="6" xfId="0" applyNumberFormat="1" applyFont="1" applyBorder="1" applyAlignment="1">
      <alignment horizontal="center" wrapText="1"/>
    </xf>
    <xf numFmtId="164" fontId="19" fillId="0" borderId="6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justify"/>
    </xf>
    <xf numFmtId="0" fontId="19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165" fontId="19" fillId="2" borderId="3" xfId="0" applyNumberFormat="1" applyFont="1" applyFill="1" applyBorder="1" applyAlignment="1">
      <alignment horizontal="center" wrapText="1"/>
    </xf>
    <xf numFmtId="165" fontId="19" fillId="2" borderId="5" xfId="0" applyNumberFormat="1" applyFont="1" applyFill="1" applyBorder="1" applyAlignment="1">
      <alignment horizontal="center" wrapText="1"/>
    </xf>
    <xf numFmtId="165" fontId="19" fillId="0" borderId="3" xfId="0" applyNumberFormat="1" applyFont="1" applyBorder="1" applyAlignment="1">
      <alignment horizontal="center" wrapText="1"/>
    </xf>
    <xf numFmtId="0" fontId="23" fillId="0" borderId="8" xfId="0" applyFont="1" applyBorder="1"/>
    <xf numFmtId="164" fontId="20" fillId="0" borderId="6" xfId="0" applyNumberFormat="1" applyFont="1" applyFill="1" applyBorder="1" applyAlignment="1">
      <alignment horizontal="center" wrapText="1"/>
    </xf>
    <xf numFmtId="164" fontId="20" fillId="0" borderId="5" xfId="0" applyNumberFormat="1" applyFont="1" applyFill="1" applyBorder="1" applyAlignment="1">
      <alignment horizontal="center" wrapText="1"/>
    </xf>
    <xf numFmtId="164" fontId="19" fillId="0" borderId="4" xfId="0" applyNumberFormat="1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Fill="1" applyBorder="1" applyAlignment="1">
      <alignment horizontal="center" vertical="top" wrapText="1"/>
    </xf>
    <xf numFmtId="164" fontId="32" fillId="0" borderId="24" xfId="0" applyNumberFormat="1" applyFont="1" applyFill="1" applyBorder="1" applyAlignment="1">
      <alignment horizontal="center" vertical="top" wrapText="1"/>
    </xf>
    <xf numFmtId="164" fontId="20" fillId="0" borderId="26" xfId="0" applyNumberFormat="1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164" fontId="19" fillId="0" borderId="26" xfId="0" applyNumberFormat="1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 wrapText="1"/>
    </xf>
    <xf numFmtId="164" fontId="19" fillId="0" borderId="25" xfId="0" applyNumberFormat="1" applyFont="1" applyFill="1" applyBorder="1" applyAlignment="1">
      <alignment horizontal="center" vertical="top" wrapText="1"/>
    </xf>
    <xf numFmtId="164" fontId="19" fillId="0" borderId="27" xfId="0" applyNumberFormat="1" applyFont="1" applyFill="1" applyBorder="1" applyAlignment="1">
      <alignment horizontal="center" vertical="top" wrapText="1"/>
    </xf>
    <xf numFmtId="164" fontId="20" fillId="0" borderId="25" xfId="0" applyNumberFormat="1" applyFont="1" applyFill="1" applyBorder="1" applyAlignment="1">
      <alignment horizontal="center" wrapText="1"/>
    </xf>
    <xf numFmtId="164" fontId="20" fillId="0" borderId="27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1"/>
    </xf>
    <xf numFmtId="0" fontId="3" fillId="0" borderId="2" xfId="0" quotePrefix="1" applyFont="1" applyBorder="1" applyAlignment="1">
      <alignment wrapText="1"/>
    </xf>
    <xf numFmtId="0" fontId="3" fillId="0" borderId="4" xfId="0" quotePrefix="1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4" fillId="0" borderId="4" xfId="0" applyFont="1" applyBorder="1"/>
    <xf numFmtId="0" fontId="34" fillId="0" borderId="2" xfId="0" applyFont="1" applyBorder="1"/>
    <xf numFmtId="0" fontId="7" fillId="0" borderId="2" xfId="0" applyFont="1" applyBorder="1"/>
    <xf numFmtId="0" fontId="7" fillId="0" borderId="4" xfId="0" applyFont="1" applyBorder="1"/>
    <xf numFmtId="0" fontId="34" fillId="0" borderId="2" xfId="0" applyFont="1" applyBorder="1" applyAlignment="1">
      <alignment wrapText="1"/>
    </xf>
    <xf numFmtId="0" fontId="36" fillId="0" borderId="8" xfId="0" applyFont="1" applyBorder="1"/>
    <xf numFmtId="0" fontId="36" fillId="0" borderId="2" xfId="0" applyFont="1" applyBorder="1" applyAlignment="1">
      <alignment wrapText="1"/>
    </xf>
    <xf numFmtId="0" fontId="36" fillId="0" borderId="2" xfId="0" applyFont="1" applyBorder="1"/>
    <xf numFmtId="0" fontId="37" fillId="0" borderId="4" xfId="0" applyFont="1" applyBorder="1"/>
    <xf numFmtId="0" fontId="18" fillId="0" borderId="8" xfId="0" applyFont="1" applyBorder="1"/>
    <xf numFmtId="0" fontId="18" fillId="0" borderId="6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left" indent="3"/>
    </xf>
    <xf numFmtId="0" fontId="17" fillId="0" borderId="4" xfId="0" applyFont="1" applyBorder="1"/>
    <xf numFmtId="0" fontId="18" fillId="0" borderId="2" xfId="0" applyFont="1" applyBorder="1"/>
    <xf numFmtId="0" fontId="18" fillId="0" borderId="4" xfId="0" applyFont="1" applyBorder="1"/>
    <xf numFmtId="0" fontId="18" fillId="0" borderId="6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7" fillId="0" borderId="4" xfId="0" applyFont="1" applyBorder="1" applyAlignment="1">
      <alignment horizontal="left" wrapText="1" indent="1"/>
    </xf>
    <xf numFmtId="0" fontId="18" fillId="0" borderId="8" xfId="0" applyFont="1" applyBorder="1" applyAlignment="1">
      <alignment vertical="top" wrapText="1"/>
    </xf>
    <xf numFmtId="0" fontId="38" fillId="0" borderId="4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wrapText="1" indent="4"/>
    </xf>
    <xf numFmtId="0" fontId="17" fillId="0" borderId="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9" fillId="0" borderId="0" xfId="0" quotePrefix="1" applyFont="1"/>
    <xf numFmtId="0" fontId="3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8" xfId="0" applyFont="1" applyBorder="1"/>
    <xf numFmtId="0" fontId="17" fillId="0" borderId="6" xfId="0" applyFont="1" applyBorder="1" applyAlignment="1">
      <alignment vertical="top"/>
    </xf>
    <xf numFmtId="0" fontId="17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vertical="top"/>
    </xf>
    <xf numFmtId="0" fontId="17" fillId="0" borderId="6" xfId="0" applyFont="1" applyBorder="1"/>
    <xf numFmtId="0" fontId="17" fillId="0" borderId="4" xfId="0" applyFont="1" applyBorder="1" applyAlignment="1">
      <alignment horizontal="left" indent="2"/>
    </xf>
    <xf numFmtId="0" fontId="17" fillId="0" borderId="6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3" fillId="0" borderId="0" xfId="0" quotePrefix="1" applyFont="1"/>
    <xf numFmtId="0" fontId="40" fillId="0" borderId="8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9" fillId="0" borderId="7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5" fillId="0" borderId="2" xfId="0" applyFont="1" applyBorder="1"/>
    <xf numFmtId="0" fontId="35" fillId="0" borderId="4" xfId="0" applyFont="1" applyBorder="1"/>
    <xf numFmtId="0" fontId="26" fillId="0" borderId="11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Evolutia produsului intern brut pe categorii de resurse</a:t>
            </a:r>
          </a:p>
        </c:rich>
      </c:tx>
      <c:layout>
        <c:manualLayout>
          <c:xMode val="edge"/>
          <c:yMode val="edge"/>
          <c:x val="0.16723567403903863"/>
          <c:y val="3.3854166666666671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40737152"/>
        <c:axId val="140756096"/>
      </c:lineChart>
      <c:catAx>
        <c:axId val="14073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- modificari procentuale fata de anul anterior -</a:t>
                </a:r>
              </a:p>
            </c:rich>
          </c:tx>
          <c:layout>
            <c:manualLayout>
              <c:xMode val="edge"/>
              <c:yMode val="edge"/>
              <c:x val="7.1672354948805472E-2"/>
              <c:y val="0.11197944006999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756096"/>
        <c:crosses val="autoZero"/>
        <c:auto val="1"/>
        <c:lblAlgn val="ctr"/>
        <c:lblOffset val="100"/>
        <c:tickLblSkip val="1"/>
        <c:tickMarkSkip val="1"/>
      </c:catAx>
      <c:valAx>
        <c:axId val="140756096"/>
        <c:scaling>
          <c:orientation val="minMax"/>
          <c:max val="15"/>
          <c:min val="-15"/>
        </c:scaling>
        <c:axPos val="l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73715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 paperSize="9"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0</xdr:rowOff>
    </xdr:from>
    <xdr:to>
      <xdr:col>1</xdr:col>
      <xdr:colOff>600075</xdr:colOff>
      <xdr:row>22</xdr:row>
      <xdr:rowOff>0</xdr:rowOff>
    </xdr:to>
    <xdr:graphicFrame macro="">
      <xdr:nvGraphicFramePr>
        <xdr:cNvPr id="77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Normal="100" workbookViewId="0">
      <selection activeCell="A21" sqref="A21"/>
    </sheetView>
  </sheetViews>
  <sheetFormatPr defaultRowHeight="12.75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10">
      <c r="J1" s="12"/>
    </row>
    <row r="2" spans="1:10" ht="23.25">
      <c r="A2" s="282" t="s">
        <v>24</v>
      </c>
      <c r="B2" s="282"/>
      <c r="C2" s="282"/>
      <c r="D2" s="282"/>
      <c r="E2" s="282"/>
      <c r="F2" s="282"/>
      <c r="G2" s="282"/>
      <c r="J2" s="12"/>
    </row>
    <row r="3" spans="1:10" ht="15.75">
      <c r="A3" s="2"/>
      <c r="J3" s="12"/>
    </row>
    <row r="4" spans="1:10" ht="15.75">
      <c r="A4" s="2"/>
      <c r="J4" s="12"/>
    </row>
    <row r="5" spans="1:10" ht="21.75" customHeight="1">
      <c r="A5" s="285" t="s">
        <v>25</v>
      </c>
      <c r="B5" s="285"/>
      <c r="C5" s="285"/>
      <c r="D5" s="285"/>
      <c r="E5" s="285"/>
      <c r="F5" s="285"/>
      <c r="G5" s="285"/>
      <c r="J5" s="12"/>
    </row>
    <row r="6" spans="1:10" ht="15.75">
      <c r="A6" s="2"/>
      <c r="J6" s="12"/>
    </row>
    <row r="7" spans="1:10" ht="15.75">
      <c r="A7" s="2"/>
      <c r="J7" s="12"/>
    </row>
    <row r="8" spans="1:10" ht="15.75">
      <c r="A8" s="2"/>
      <c r="J8" s="12"/>
    </row>
    <row r="9" spans="1:10" ht="15.75">
      <c r="A9" s="2"/>
      <c r="J9" s="12"/>
    </row>
    <row r="10" spans="1:10" ht="15.75">
      <c r="A10" s="2"/>
      <c r="J10" s="12"/>
    </row>
    <row r="11" spans="1:10" ht="15.75">
      <c r="A11" s="2"/>
      <c r="J11" s="12"/>
    </row>
    <row r="12" spans="1:10" ht="39.75" customHeight="1">
      <c r="A12" s="283" t="s">
        <v>26</v>
      </c>
      <c r="B12" s="283"/>
      <c r="C12" s="283"/>
      <c r="D12" s="283"/>
      <c r="E12" s="283"/>
      <c r="F12" s="283"/>
      <c r="G12" s="283"/>
      <c r="J12" s="12"/>
    </row>
    <row r="13" spans="1:10" ht="27" customHeight="1">
      <c r="A13" s="283" t="s">
        <v>19</v>
      </c>
      <c r="B13" s="283"/>
      <c r="C13" s="283"/>
      <c r="D13" s="283"/>
      <c r="E13" s="283"/>
      <c r="F13" s="283"/>
      <c r="G13" s="283"/>
      <c r="J13" s="12"/>
    </row>
    <row r="14" spans="1:10" ht="27" customHeight="1">
      <c r="A14" s="283"/>
      <c r="B14" s="283"/>
      <c r="C14" s="283"/>
      <c r="D14" s="283"/>
      <c r="E14" s="283"/>
      <c r="F14" s="283"/>
      <c r="G14" s="283"/>
      <c r="J14" s="12"/>
    </row>
    <row r="15" spans="1:10" ht="20.25" customHeight="1">
      <c r="A15" s="25"/>
      <c r="B15" s="25"/>
      <c r="C15" s="25"/>
      <c r="D15" s="25"/>
      <c r="E15" s="25"/>
      <c r="F15" s="25"/>
      <c r="J15" s="12"/>
    </row>
    <row r="16" spans="1:10" ht="15.75">
      <c r="A16" s="2"/>
      <c r="J16" s="12"/>
    </row>
    <row r="17" spans="1:10" ht="15.75">
      <c r="A17" s="2"/>
      <c r="J17" s="12"/>
    </row>
    <row r="18" spans="1:10" ht="15.75">
      <c r="A18" s="2"/>
      <c r="J18" s="12"/>
    </row>
    <row r="19" spans="1:10" ht="15.75">
      <c r="A19" s="2"/>
      <c r="J19" s="12"/>
    </row>
    <row r="20" spans="1:10" ht="15.75">
      <c r="A20" s="2"/>
      <c r="J20" s="12"/>
    </row>
    <row r="21" spans="1:10" ht="20.25" customHeight="1">
      <c r="J21" s="12"/>
    </row>
    <row r="22" spans="1:10" ht="15.75">
      <c r="A22" s="10"/>
      <c r="J22" s="12"/>
    </row>
    <row r="23" spans="1:10" ht="15.75">
      <c r="A23" s="10"/>
      <c r="J23" s="12"/>
    </row>
    <row r="24" spans="1:10" ht="15.75">
      <c r="A24" s="10"/>
      <c r="J24" s="12"/>
    </row>
    <row r="25" spans="1:10" ht="15.75">
      <c r="A25" s="10"/>
      <c r="J25" s="12"/>
    </row>
    <row r="26" spans="1:10" ht="15.75">
      <c r="A26" s="10"/>
      <c r="J26" s="12"/>
    </row>
    <row r="27" spans="1:10" ht="23.25">
      <c r="A27" s="284" t="s">
        <v>27</v>
      </c>
      <c r="B27" s="284"/>
      <c r="C27" s="284"/>
      <c r="D27" s="284"/>
      <c r="E27" s="284"/>
      <c r="F27" s="284"/>
      <c r="G27" s="284"/>
      <c r="J27" s="12"/>
    </row>
    <row r="28" spans="1:10">
      <c r="J28" s="12"/>
    </row>
    <row r="29" spans="1:10">
      <c r="J29" s="12"/>
    </row>
    <row r="30" spans="1:10">
      <c r="J30" s="12"/>
    </row>
    <row r="31" spans="1:10">
      <c r="J31" s="12"/>
    </row>
    <row r="32" spans="1:10">
      <c r="J32" s="12"/>
    </row>
    <row r="33" spans="1:10">
      <c r="J33" s="12"/>
    </row>
    <row r="34" spans="1:10">
      <c r="J34" s="12"/>
    </row>
    <row r="35" spans="1:10">
      <c r="J35" s="12"/>
    </row>
    <row r="36" spans="1:10" ht="15.75">
      <c r="A36" s="14"/>
      <c r="B36" s="15"/>
      <c r="C36" s="15"/>
      <c r="D36" s="15"/>
      <c r="E36" s="15"/>
      <c r="F36" s="15"/>
      <c r="G36" s="15"/>
      <c r="H36" s="15"/>
      <c r="I36" s="15"/>
      <c r="J36" s="16"/>
    </row>
    <row r="37" spans="1:10" ht="15.75">
      <c r="A37" s="14"/>
      <c r="B37" s="15"/>
      <c r="C37" s="15"/>
      <c r="D37" s="15"/>
      <c r="E37" s="15"/>
      <c r="F37" s="15"/>
      <c r="G37" s="15"/>
      <c r="H37" s="15"/>
      <c r="I37" s="15"/>
      <c r="J37" s="16"/>
    </row>
    <row r="38" spans="1:10" ht="15.75">
      <c r="A38" s="14"/>
      <c r="B38" s="15"/>
      <c r="C38" s="15"/>
      <c r="D38" s="15"/>
      <c r="E38" s="15"/>
      <c r="F38" s="15"/>
      <c r="G38" s="15"/>
      <c r="H38" s="15"/>
      <c r="I38" s="15"/>
      <c r="J38" s="16"/>
    </row>
    <row r="39" spans="1:10" ht="15.75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40" spans="1:10" ht="15.75">
      <c r="A40" s="14"/>
      <c r="B40" s="15"/>
      <c r="C40" s="15"/>
      <c r="D40" s="15"/>
      <c r="E40" s="15"/>
      <c r="F40" s="15"/>
      <c r="G40" s="15"/>
      <c r="H40" s="15"/>
      <c r="I40" s="15"/>
      <c r="J40" s="16"/>
    </row>
    <row r="41" spans="1:10" ht="15.75">
      <c r="A41" s="14"/>
      <c r="B41" s="15"/>
      <c r="C41" s="15"/>
      <c r="D41" s="15"/>
      <c r="E41" s="15"/>
      <c r="F41" s="15"/>
      <c r="G41" s="15"/>
      <c r="H41" s="15"/>
      <c r="I41" s="15"/>
      <c r="J41" s="16"/>
    </row>
    <row r="42" spans="1:10" ht="15.75">
      <c r="A42" s="14"/>
      <c r="B42" s="15"/>
      <c r="C42" s="15"/>
      <c r="D42" s="15"/>
      <c r="E42" s="15"/>
      <c r="F42" s="15"/>
      <c r="G42" s="15"/>
      <c r="H42" s="15"/>
      <c r="I42" s="15"/>
      <c r="J42" s="16"/>
    </row>
    <row r="43" spans="1:10" ht="15.75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14"/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14"/>
      <c r="B45" s="16"/>
      <c r="C45" s="16"/>
      <c r="D45" s="16"/>
      <c r="E45" s="16"/>
      <c r="F45" s="15"/>
      <c r="G45" s="15"/>
      <c r="H45" s="15"/>
      <c r="I45" s="15"/>
      <c r="J45" s="16"/>
    </row>
    <row r="46" spans="1:10" ht="15.75">
      <c r="A46" s="14"/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.75">
      <c r="A47" s="14"/>
      <c r="B47" s="15"/>
      <c r="C47" s="15"/>
      <c r="D47" s="15"/>
      <c r="E47" s="15"/>
      <c r="F47" s="15"/>
      <c r="G47" s="15"/>
      <c r="H47" s="15"/>
      <c r="I47" s="15"/>
      <c r="J47" s="16"/>
    </row>
    <row r="48" spans="1:10" ht="15.75">
      <c r="A48" s="14"/>
      <c r="B48" s="15"/>
      <c r="C48" s="15"/>
      <c r="D48" s="15"/>
      <c r="E48" s="15"/>
      <c r="F48" s="15"/>
      <c r="G48" s="15"/>
      <c r="H48" s="15"/>
      <c r="I48" s="15"/>
      <c r="J48" s="16"/>
    </row>
    <row r="49" spans="1:10" ht="15.75">
      <c r="A49" s="14"/>
      <c r="B49" s="15"/>
      <c r="C49" s="15"/>
      <c r="D49" s="15"/>
      <c r="E49" s="15"/>
      <c r="F49" s="15"/>
      <c r="G49" s="15"/>
      <c r="H49" s="15"/>
      <c r="I49" s="15"/>
      <c r="J49" s="16"/>
    </row>
    <row r="50" spans="1:10" ht="15.75">
      <c r="A50" s="5"/>
      <c r="J50" s="12"/>
    </row>
    <row r="51" spans="1:10" s="17" customFormat="1" ht="15.75" customHeight="1"/>
    <row r="52" spans="1:10" s="17" customFormat="1" ht="15.75" customHeight="1"/>
    <row r="53" spans="1:10" s="17" customFormat="1" ht="15.75" customHeight="1"/>
    <row r="54" spans="1:10" s="17" customFormat="1" ht="15.75" customHeight="1"/>
    <row r="55" spans="1:10" s="17" customFormat="1" ht="15.75" customHeight="1"/>
    <row r="56" spans="1:10" s="17" customFormat="1" ht="15.75"/>
    <row r="57" spans="1:10" s="17" customFormat="1" ht="15.75" customHeight="1"/>
    <row r="58" spans="1:10" s="17" customFormat="1" ht="15.75" customHeight="1"/>
    <row r="59" spans="1:10" s="17" customFormat="1" ht="15.75" customHeight="1"/>
    <row r="60" spans="1:10" s="17" customFormat="1" ht="15.75" customHeight="1"/>
    <row r="61" spans="1:10" s="17" customFormat="1" ht="15.75" customHeight="1"/>
    <row r="62" spans="1:10" s="17" customFormat="1" ht="12.75" customHeight="1">
      <c r="A62" s="9"/>
      <c r="B62"/>
      <c r="C62"/>
      <c r="D62"/>
      <c r="E62"/>
      <c r="F62"/>
      <c r="G62"/>
    </row>
    <row r="63" spans="1:10" s="17" customFormat="1" ht="12.75" customHeight="1">
      <c r="A63" s="9"/>
      <c r="B63"/>
      <c r="C63"/>
      <c r="D63"/>
      <c r="E63"/>
      <c r="F63"/>
      <c r="G63"/>
    </row>
    <row r="64" spans="1:10" s="17" customFormat="1" ht="12.75" customHeight="1">
      <c r="A64" s="9"/>
      <c r="B64"/>
      <c r="C64"/>
      <c r="D64"/>
      <c r="E64"/>
      <c r="F64"/>
      <c r="G64"/>
    </row>
    <row r="65" spans="1:7" s="17" customFormat="1" ht="12.75" customHeight="1">
      <c r="A65" s="9"/>
      <c r="B65"/>
      <c r="C65"/>
      <c r="D65"/>
      <c r="E65"/>
      <c r="F65"/>
      <c r="G65"/>
    </row>
    <row r="66" spans="1:7" s="17" customFormat="1" ht="12.75" customHeight="1">
      <c r="A66" s="9"/>
      <c r="B66"/>
      <c r="C66"/>
      <c r="D66"/>
      <c r="E66"/>
      <c r="F66"/>
      <c r="G66"/>
    </row>
    <row r="67" spans="1:7" s="17" customFormat="1" ht="12.75" customHeight="1"/>
    <row r="68" spans="1:7" s="17" customFormat="1" ht="12.75" customHeight="1"/>
    <row r="69" spans="1:7" s="17" customFormat="1" ht="12.75" customHeight="1"/>
    <row r="70" spans="1:7" s="17" customFormat="1" ht="12.75" customHeight="1"/>
    <row r="71" spans="1:7" s="17" customFormat="1" ht="12.75" customHeight="1"/>
    <row r="72" spans="1:7" s="17" customFormat="1" ht="12.75" customHeight="1"/>
    <row r="73" spans="1:7" s="17" customFormat="1" ht="12.75" customHeight="1"/>
    <row r="74" spans="1:7" s="17" customFormat="1" ht="12.75" customHeight="1"/>
    <row r="75" spans="1:7" s="17" customFormat="1" ht="15.75"/>
    <row r="76" spans="1:7" s="17" customFormat="1" ht="15.75"/>
    <row r="77" spans="1:7" s="17" customFormat="1" ht="12.75" customHeight="1"/>
    <row r="78" spans="1:7" s="17" customFormat="1" ht="12.75" customHeight="1"/>
    <row r="79" spans="1:7" s="17" customFormat="1" ht="12.75" customHeight="1"/>
    <row r="80" spans="1:7" s="17" customFormat="1" ht="12.75" customHeight="1"/>
    <row r="81" spans="1:10" s="17" customFormat="1" ht="12.75" customHeight="1"/>
    <row r="82" spans="1:10" s="17" customFormat="1" ht="12.75" customHeight="1"/>
    <row r="83" spans="1:10" s="17" customFormat="1" ht="12.75" customHeight="1"/>
    <row r="84" spans="1:10" s="17" customFormat="1" ht="12.75" customHeight="1"/>
    <row r="85" spans="1:10" s="17" customFormat="1" ht="12.75" customHeight="1"/>
    <row r="86" spans="1:10" s="17" customFormat="1" ht="12.75" customHeight="1"/>
    <row r="87" spans="1:10" ht="16.5">
      <c r="A87" s="21"/>
      <c r="B87" s="11"/>
      <c r="C87" s="11"/>
      <c r="D87" s="11"/>
      <c r="E87" s="11"/>
      <c r="F87" s="11"/>
      <c r="G87" s="11"/>
      <c r="H87" s="11"/>
      <c r="I87" s="11"/>
      <c r="J87" s="13"/>
    </row>
    <row r="88" spans="1:10" ht="16.5">
      <c r="A88" s="21"/>
      <c r="B88" s="11"/>
      <c r="C88" s="11"/>
      <c r="D88" s="11"/>
      <c r="E88" s="11"/>
      <c r="F88" s="11"/>
      <c r="G88" s="11"/>
      <c r="H88" s="11"/>
      <c r="I88" s="11"/>
      <c r="J88" s="13"/>
    </row>
    <row r="89" spans="1:10" ht="16.5">
      <c r="A89" s="21"/>
      <c r="B89" s="11"/>
      <c r="C89" s="11"/>
      <c r="D89" s="11"/>
      <c r="E89" s="11"/>
      <c r="F89" s="11"/>
      <c r="G89" s="11"/>
      <c r="H89" s="11"/>
      <c r="I89" s="11"/>
      <c r="J89" s="13"/>
    </row>
    <row r="90" spans="1:10" ht="16.5">
      <c r="A90" s="21"/>
      <c r="B90" s="11"/>
      <c r="C90" s="11"/>
      <c r="D90" s="11"/>
      <c r="E90" s="11"/>
      <c r="F90" s="11"/>
      <c r="G90" s="11"/>
      <c r="H90" s="11"/>
      <c r="I90" s="11"/>
      <c r="J90" s="13"/>
    </row>
    <row r="91" spans="1:10" ht="16.5">
      <c r="A91" s="21"/>
      <c r="B91" s="11"/>
      <c r="C91" s="11"/>
      <c r="D91" s="11"/>
      <c r="E91" s="11"/>
      <c r="F91" s="11"/>
      <c r="G91" s="11"/>
      <c r="H91" s="11"/>
      <c r="I91" s="11"/>
      <c r="J91" s="13"/>
    </row>
    <row r="92" spans="1:10" ht="16.5">
      <c r="A92" s="21"/>
      <c r="B92" s="11"/>
      <c r="C92" s="11"/>
      <c r="D92" s="11"/>
      <c r="E92" s="11"/>
      <c r="F92" s="11"/>
      <c r="G92" s="11"/>
      <c r="H92" s="11"/>
      <c r="I92" s="11"/>
      <c r="J92" s="13"/>
    </row>
    <row r="93" spans="1:10">
      <c r="J93" s="12"/>
    </row>
    <row r="94" spans="1:10">
      <c r="J94" s="12"/>
    </row>
    <row r="95" spans="1:10">
      <c r="J95" s="12"/>
    </row>
    <row r="96" spans="1:10">
      <c r="J96" s="12"/>
    </row>
    <row r="97" spans="1:10">
      <c r="J97" s="12"/>
    </row>
    <row r="98" spans="1:10">
      <c r="J98" s="12"/>
    </row>
    <row r="99" spans="1:10">
      <c r="J99" s="12"/>
    </row>
    <row r="100" spans="1:10" ht="15.75">
      <c r="A100" s="4"/>
      <c r="J100" s="12"/>
    </row>
    <row r="101" spans="1:10" ht="15.75">
      <c r="A101" s="4"/>
      <c r="J101" s="12"/>
    </row>
    <row r="102" spans="1:10" ht="15.75">
      <c r="A102" s="4"/>
      <c r="J102" s="12"/>
    </row>
    <row r="103" spans="1:10" ht="15.75">
      <c r="A103" s="4"/>
      <c r="J103" s="12"/>
    </row>
    <row r="104" spans="1:10" ht="15.75">
      <c r="A104" s="4"/>
      <c r="J104" s="12"/>
    </row>
    <row r="105" spans="1:10" ht="15.75">
      <c r="A105" s="4"/>
      <c r="J105" s="12"/>
    </row>
    <row r="106" spans="1:10" ht="15.75">
      <c r="A106" s="4"/>
      <c r="J106" s="12"/>
    </row>
    <row r="107" spans="1:10">
      <c r="J107" s="12"/>
    </row>
    <row r="108" spans="1:10">
      <c r="J108" s="12"/>
    </row>
    <row r="109" spans="1:10">
      <c r="J109" s="12"/>
    </row>
    <row r="110" spans="1:10">
      <c r="J110" s="12"/>
    </row>
    <row r="111" spans="1:10">
      <c r="J111" s="12"/>
    </row>
    <row r="112" spans="1:10">
      <c r="J112" s="12"/>
    </row>
    <row r="113" spans="10:10">
      <c r="J113" s="12"/>
    </row>
    <row r="114" spans="10:10">
      <c r="J114" s="12"/>
    </row>
    <row r="115" spans="10:10">
      <c r="J115" s="12"/>
    </row>
    <row r="116" spans="10:10">
      <c r="J116" s="12"/>
    </row>
    <row r="117" spans="10:10">
      <c r="J117" s="12"/>
    </row>
    <row r="118" spans="10:10">
      <c r="J118" s="12"/>
    </row>
    <row r="119" spans="10:10">
      <c r="J119" s="12"/>
    </row>
    <row r="120" spans="10:10">
      <c r="J120" s="12"/>
    </row>
    <row r="121" spans="10:10">
      <c r="J121" s="12"/>
    </row>
    <row r="122" spans="10:10">
      <c r="J122" s="12"/>
    </row>
    <row r="123" spans="10:10">
      <c r="J123" s="12"/>
    </row>
    <row r="124" spans="10:10">
      <c r="J124" s="12"/>
    </row>
    <row r="125" spans="10:10">
      <c r="J125" s="12"/>
    </row>
    <row r="126" spans="10:10">
      <c r="J126" s="12"/>
    </row>
    <row r="127" spans="10:10">
      <c r="J127" s="12"/>
    </row>
    <row r="128" spans="10:10">
      <c r="J128" s="12"/>
    </row>
    <row r="129" spans="1:10">
      <c r="J129" s="12"/>
    </row>
    <row r="130" spans="1:10">
      <c r="J130" s="12"/>
    </row>
    <row r="131" spans="1:10" ht="16.5">
      <c r="A131" s="20"/>
      <c r="J131" s="12"/>
    </row>
    <row r="132" spans="1:10" ht="16.5">
      <c r="A132" s="20"/>
      <c r="J132" s="12"/>
    </row>
    <row r="133" spans="1:10" ht="16.5">
      <c r="A133" s="20"/>
      <c r="J133" s="12"/>
    </row>
    <row r="134" spans="1:10" ht="16.5">
      <c r="A134" s="20"/>
      <c r="J134" s="12"/>
    </row>
    <row r="135" spans="1:10" ht="16.5">
      <c r="A135" s="20"/>
      <c r="J135" s="12"/>
    </row>
    <row r="136" spans="1:10" ht="16.5">
      <c r="A136" s="20"/>
      <c r="J136" s="12"/>
    </row>
    <row r="137" spans="1:10" ht="16.5">
      <c r="A137" s="20"/>
      <c r="J137" s="12"/>
    </row>
    <row r="138" spans="1:10" ht="16.5">
      <c r="A138" s="20"/>
      <c r="J138" s="12"/>
    </row>
    <row r="139" spans="1:10" ht="16.5">
      <c r="A139" s="20"/>
      <c r="J139" s="12"/>
    </row>
    <row r="140" spans="1:10" ht="16.5">
      <c r="A140" s="20"/>
      <c r="J140" s="12"/>
    </row>
    <row r="141" spans="1:10" ht="16.5">
      <c r="A141" s="20"/>
      <c r="J141" s="12"/>
    </row>
    <row r="142" spans="1:10" ht="16.5">
      <c r="A142" s="20"/>
      <c r="J142" s="12"/>
    </row>
    <row r="143" spans="1:10" ht="16.5">
      <c r="A143" s="20"/>
      <c r="J143" s="12"/>
    </row>
    <row r="144" spans="1:10">
      <c r="J144" s="12"/>
    </row>
    <row r="145" spans="1:10">
      <c r="J145" s="12"/>
    </row>
    <row r="146" spans="1:10">
      <c r="J146" s="12"/>
    </row>
    <row r="147" spans="1:10">
      <c r="J147" s="12"/>
    </row>
    <row r="148" spans="1:10">
      <c r="J148" s="12"/>
    </row>
    <row r="149" spans="1:10" ht="15.75">
      <c r="A149" s="23"/>
      <c r="B149" s="16"/>
      <c r="C149" s="16"/>
      <c r="D149" s="16"/>
      <c r="E149" s="16"/>
      <c r="F149" s="16"/>
      <c r="G149" s="16"/>
      <c r="J149" s="12"/>
    </row>
    <row r="150" spans="1:10" ht="15.75">
      <c r="A150" s="23"/>
      <c r="B150" s="16"/>
      <c r="C150" s="16"/>
      <c r="D150" s="16"/>
      <c r="E150" s="16"/>
      <c r="F150" s="16"/>
      <c r="G150" s="16"/>
      <c r="J150" s="12"/>
    </row>
    <row r="151" spans="1:10" ht="15.75">
      <c r="A151" s="23"/>
      <c r="B151" s="16"/>
      <c r="C151" s="16"/>
      <c r="D151" s="16"/>
      <c r="E151" s="16"/>
      <c r="F151" s="16"/>
      <c r="G151" s="16"/>
      <c r="J151" s="12"/>
    </row>
    <row r="152" spans="1:10" ht="15.75">
      <c r="A152" s="23"/>
      <c r="B152" s="16"/>
      <c r="C152" s="16"/>
      <c r="D152" s="16"/>
      <c r="E152" s="16"/>
      <c r="F152" s="16"/>
      <c r="G152" s="16"/>
      <c r="J152" s="12"/>
    </row>
    <row r="153" spans="1:10">
      <c r="J153" s="12"/>
    </row>
    <row r="154" spans="1:10">
      <c r="J154" s="12"/>
    </row>
    <row r="155" spans="1:10">
      <c r="J155" s="12"/>
    </row>
    <row r="156" spans="1:10">
      <c r="J156" s="12"/>
    </row>
    <row r="157" spans="1:10">
      <c r="J157" s="12"/>
    </row>
    <row r="158" spans="1:10">
      <c r="J158" s="12"/>
    </row>
    <row r="159" spans="1:10">
      <c r="J159" s="12"/>
    </row>
    <row r="160" spans="1:10">
      <c r="J160" s="12"/>
    </row>
    <row r="161" spans="10:10">
      <c r="J161" s="12"/>
    </row>
    <row r="162" spans="10:10">
      <c r="J162" s="12"/>
    </row>
    <row r="163" spans="10:10">
      <c r="J163" s="12"/>
    </row>
    <row r="164" spans="10:10">
      <c r="J164" s="12"/>
    </row>
    <row r="165" spans="10:10">
      <c r="J165" s="12"/>
    </row>
    <row r="166" spans="10:10">
      <c r="J166" s="12"/>
    </row>
    <row r="167" spans="10:10">
      <c r="J167" s="12"/>
    </row>
    <row r="168" spans="10:10">
      <c r="J168" s="12"/>
    </row>
    <row r="169" spans="10:10">
      <c r="J169" s="12"/>
    </row>
    <row r="170" spans="10:10">
      <c r="J170" s="12"/>
    </row>
    <row r="171" spans="10:10">
      <c r="J171" s="12"/>
    </row>
    <row r="172" spans="10:10">
      <c r="J172" s="12"/>
    </row>
    <row r="173" spans="10:10">
      <c r="J173" s="12"/>
    </row>
    <row r="174" spans="10:10">
      <c r="J174" s="12"/>
    </row>
    <row r="175" spans="10:10">
      <c r="J175" s="12"/>
    </row>
    <row r="176" spans="10:10">
      <c r="J176" s="12"/>
    </row>
    <row r="177" spans="1:10">
      <c r="J177" s="12"/>
    </row>
    <row r="178" spans="1:10">
      <c r="J178" s="12"/>
    </row>
    <row r="179" spans="1:10">
      <c r="J179" s="12"/>
    </row>
    <row r="180" spans="1:10">
      <c r="J180" s="12"/>
    </row>
    <row r="181" spans="1:10">
      <c r="J181" s="12"/>
    </row>
    <row r="182" spans="1:10">
      <c r="J182" s="12"/>
    </row>
    <row r="183" spans="1:10">
      <c r="J183" s="12"/>
    </row>
    <row r="184" spans="1:10" ht="15.75">
      <c r="A184" s="22"/>
      <c r="B184" s="13"/>
      <c r="C184" s="13"/>
      <c r="D184" s="13"/>
      <c r="E184" s="13"/>
      <c r="F184" s="13"/>
      <c r="G184" s="13"/>
      <c r="J184" s="12"/>
    </row>
    <row r="185" spans="1:10" ht="15.75">
      <c r="A185" s="22"/>
      <c r="B185" s="13"/>
      <c r="C185" s="13"/>
      <c r="D185" s="13"/>
      <c r="E185" s="13"/>
      <c r="F185" s="13"/>
      <c r="G185" s="13"/>
      <c r="J185" s="12"/>
    </row>
    <row r="186" spans="1:10" ht="16.5">
      <c r="A186" s="20"/>
      <c r="J186" s="12"/>
    </row>
    <row r="187" spans="1:10">
      <c r="J187" s="12"/>
    </row>
    <row r="188" spans="1:10">
      <c r="J188" s="12"/>
    </row>
    <row r="189" spans="1:10">
      <c r="J189" s="12"/>
    </row>
    <row r="190" spans="1:10">
      <c r="J190" s="12"/>
    </row>
    <row r="191" spans="1:10">
      <c r="J191" s="12"/>
    </row>
    <row r="192" spans="1:10">
      <c r="J192" s="12"/>
    </row>
    <row r="193" spans="10:10">
      <c r="J193" s="12"/>
    </row>
    <row r="194" spans="10:10">
      <c r="J194" s="12"/>
    </row>
    <row r="195" spans="10:10">
      <c r="J195" s="12"/>
    </row>
    <row r="196" spans="10:10">
      <c r="J196" s="12"/>
    </row>
    <row r="197" spans="10:10">
      <c r="J197" s="12"/>
    </row>
    <row r="198" spans="10:10">
      <c r="J198" s="12"/>
    </row>
    <row r="199" spans="10:10">
      <c r="J199" s="12"/>
    </row>
    <row r="200" spans="10:10">
      <c r="J200" s="12"/>
    </row>
    <row r="201" spans="10:10">
      <c r="J201" s="12"/>
    </row>
    <row r="202" spans="10:10">
      <c r="J202" s="12"/>
    </row>
    <row r="203" spans="10:10">
      <c r="J203" s="12"/>
    </row>
    <row r="204" spans="10:10">
      <c r="J204" s="12"/>
    </row>
    <row r="205" spans="10:10">
      <c r="J205" s="12"/>
    </row>
    <row r="206" spans="10:10">
      <c r="J206" s="12"/>
    </row>
    <row r="207" spans="10:10">
      <c r="J207" s="12"/>
    </row>
  </sheetData>
  <mergeCells count="6">
    <mergeCell ref="A2:G2"/>
    <mergeCell ref="A12:G12"/>
    <mergeCell ref="A13:G13"/>
    <mergeCell ref="A14:G14"/>
    <mergeCell ref="A27:G27"/>
    <mergeCell ref="A5:G5"/>
  </mergeCells>
  <phoneticPr fontId="5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zoomScaleNormal="100" zoomScaleSheetLayoutView="100" workbookViewId="0">
      <selection activeCell="C28" sqref="C28"/>
    </sheetView>
  </sheetViews>
  <sheetFormatPr defaultRowHeight="12.75"/>
  <cols>
    <col min="1" max="1" width="56.140625" style="42" customWidth="1"/>
    <col min="2" max="16384" width="9.140625" style="42"/>
  </cols>
  <sheetData>
    <row r="2" spans="1:13" ht="18">
      <c r="A2" s="287" t="s">
        <v>110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4" spans="1:13" ht="16.5" thickBot="1">
      <c r="A4" s="286" t="s">
        <v>231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</row>
    <row r="5" spans="1:13" ht="16.5" thickBot="1">
      <c r="A5" s="88"/>
      <c r="B5" s="310">
        <v>2021</v>
      </c>
      <c r="C5" s="311"/>
      <c r="D5" s="311"/>
      <c r="E5" s="312"/>
      <c r="F5" s="313">
        <v>2022</v>
      </c>
      <c r="G5" s="311"/>
      <c r="H5" s="311"/>
      <c r="I5" s="312"/>
      <c r="J5" s="313">
        <v>2023</v>
      </c>
      <c r="K5" s="311"/>
      <c r="L5" s="311"/>
      <c r="M5" s="312"/>
    </row>
    <row r="6" spans="1:13" ht="15.75" customHeight="1">
      <c r="A6" s="89"/>
      <c r="B6" s="295" t="s">
        <v>76</v>
      </c>
      <c r="C6" s="298" t="s">
        <v>79</v>
      </c>
      <c r="D6" s="298" t="s">
        <v>77</v>
      </c>
      <c r="E6" s="301" t="s">
        <v>78</v>
      </c>
      <c r="F6" s="295" t="s">
        <v>76</v>
      </c>
      <c r="G6" s="298" t="s">
        <v>80</v>
      </c>
      <c r="H6" s="298" t="s">
        <v>77</v>
      </c>
      <c r="I6" s="301" t="s">
        <v>78</v>
      </c>
      <c r="J6" s="295" t="s">
        <v>76</v>
      </c>
      <c r="K6" s="298" t="s">
        <v>85</v>
      </c>
      <c r="L6" s="298" t="s">
        <v>77</v>
      </c>
      <c r="M6" s="301" t="s">
        <v>78</v>
      </c>
    </row>
    <row r="7" spans="1:13" ht="15.75" customHeight="1">
      <c r="A7" s="89"/>
      <c r="B7" s="296"/>
      <c r="C7" s="299"/>
      <c r="D7" s="299"/>
      <c r="E7" s="302"/>
      <c r="F7" s="296"/>
      <c r="G7" s="299"/>
      <c r="H7" s="299"/>
      <c r="I7" s="302"/>
      <c r="J7" s="296"/>
      <c r="K7" s="299"/>
      <c r="L7" s="299"/>
      <c r="M7" s="302"/>
    </row>
    <row r="8" spans="1:13" ht="16.5" customHeight="1" thickBot="1">
      <c r="A8" s="90"/>
      <c r="B8" s="297"/>
      <c r="C8" s="300"/>
      <c r="D8" s="300"/>
      <c r="E8" s="303"/>
      <c r="F8" s="297"/>
      <c r="G8" s="300"/>
      <c r="H8" s="300"/>
      <c r="I8" s="303"/>
      <c r="J8" s="297"/>
      <c r="K8" s="300"/>
      <c r="L8" s="300"/>
      <c r="M8" s="303"/>
    </row>
    <row r="9" spans="1:13" ht="16.5" thickBot="1">
      <c r="A9" s="244" t="s">
        <v>68</v>
      </c>
      <c r="B9" s="91">
        <v>105.9</v>
      </c>
      <c r="C9" s="91">
        <v>1121.2</v>
      </c>
      <c r="D9" s="91">
        <v>105.4</v>
      </c>
      <c r="E9" s="92">
        <v>1181.9000000000001</v>
      </c>
      <c r="F9" s="91">
        <v>104.6</v>
      </c>
      <c r="G9" s="91">
        <v>1235.9000000000001</v>
      </c>
      <c r="H9" s="91">
        <v>113</v>
      </c>
      <c r="I9" s="92">
        <v>1396.2</v>
      </c>
      <c r="J9" s="93">
        <v>102.8</v>
      </c>
      <c r="K9" s="93">
        <v>1435</v>
      </c>
      <c r="L9" s="93">
        <v>108.2</v>
      </c>
      <c r="M9" s="86">
        <v>1552.1</v>
      </c>
    </row>
    <row r="10" spans="1:13" ht="16.5" thickBot="1">
      <c r="A10" s="249" t="s">
        <v>96</v>
      </c>
      <c r="B10" s="94">
        <v>107</v>
      </c>
      <c r="C10" s="94">
        <v>1182.0999999999999</v>
      </c>
      <c r="D10" s="94">
        <v>105.6</v>
      </c>
      <c r="E10" s="95">
        <v>1248.8</v>
      </c>
      <c r="F10" s="94">
        <v>104.4</v>
      </c>
      <c r="G10" s="94">
        <v>1303.2</v>
      </c>
      <c r="H10" s="94">
        <v>114.8</v>
      </c>
      <c r="I10" s="95">
        <v>1496.3</v>
      </c>
      <c r="J10" s="96">
        <v>103.3</v>
      </c>
      <c r="K10" s="96">
        <v>1546.1</v>
      </c>
      <c r="L10" s="96">
        <v>107.9</v>
      </c>
      <c r="M10" s="85">
        <v>1668.9</v>
      </c>
    </row>
    <row r="11" spans="1:13" ht="15.75">
      <c r="A11" s="245" t="s">
        <v>97</v>
      </c>
      <c r="B11" s="97">
        <v>106.1</v>
      </c>
      <c r="C11" s="97">
        <v>897.9</v>
      </c>
      <c r="D11" s="97">
        <v>105</v>
      </c>
      <c r="E11" s="98">
        <v>942.6</v>
      </c>
      <c r="F11" s="97">
        <v>104.4</v>
      </c>
      <c r="G11" s="97">
        <v>984.3</v>
      </c>
      <c r="H11" s="97">
        <v>112.9</v>
      </c>
      <c r="I11" s="98">
        <v>1111.0999999999999</v>
      </c>
      <c r="J11" s="99">
        <v>102.4</v>
      </c>
      <c r="K11" s="99">
        <v>1138.0999999999999</v>
      </c>
      <c r="L11" s="99">
        <v>108.6</v>
      </c>
      <c r="M11" s="54">
        <v>1235.8</v>
      </c>
    </row>
    <row r="12" spans="1:13" ht="15.75">
      <c r="A12" s="245" t="s">
        <v>111</v>
      </c>
      <c r="B12" s="97">
        <v>107.9</v>
      </c>
      <c r="C12" s="97">
        <v>698</v>
      </c>
      <c r="D12" s="97">
        <v>105.5</v>
      </c>
      <c r="E12" s="98">
        <v>736.5</v>
      </c>
      <c r="F12" s="97">
        <v>105.43</v>
      </c>
      <c r="G12" s="97">
        <v>776.5</v>
      </c>
      <c r="H12" s="97">
        <v>114.5</v>
      </c>
      <c r="I12" s="98">
        <v>889.3</v>
      </c>
      <c r="J12" s="99">
        <v>102.7</v>
      </c>
      <c r="K12" s="99">
        <v>913.7</v>
      </c>
      <c r="L12" s="99">
        <v>109.5</v>
      </c>
      <c r="M12" s="54">
        <v>1000.6</v>
      </c>
    </row>
    <row r="13" spans="1:13" ht="15.75">
      <c r="A13" s="245" t="s">
        <v>252</v>
      </c>
      <c r="B13" s="97">
        <v>108</v>
      </c>
      <c r="C13" s="97">
        <v>688</v>
      </c>
      <c r="D13" s="97">
        <v>105.5</v>
      </c>
      <c r="E13" s="98">
        <v>726.1</v>
      </c>
      <c r="F13" s="97">
        <v>105.4</v>
      </c>
      <c r="G13" s="97">
        <v>765.7</v>
      </c>
      <c r="H13" s="97">
        <v>114.6</v>
      </c>
      <c r="I13" s="98">
        <v>877.4</v>
      </c>
      <c r="J13" s="99">
        <v>102.7</v>
      </c>
      <c r="K13" s="99">
        <v>901.5</v>
      </c>
      <c r="L13" s="99">
        <v>109.6</v>
      </c>
      <c r="M13" s="54">
        <v>987.6</v>
      </c>
    </row>
    <row r="14" spans="1:13" ht="15.75">
      <c r="A14" s="245" t="s">
        <v>99</v>
      </c>
      <c r="B14" s="97">
        <v>111.2</v>
      </c>
      <c r="C14" s="97">
        <v>372.5</v>
      </c>
      <c r="D14" s="97">
        <v>104.8</v>
      </c>
      <c r="E14" s="98">
        <v>390.6</v>
      </c>
      <c r="F14" s="97">
        <v>103.6</v>
      </c>
      <c r="G14" s="97">
        <v>404.6</v>
      </c>
      <c r="H14" s="97">
        <v>111.1</v>
      </c>
      <c r="I14" s="98">
        <v>449.5</v>
      </c>
      <c r="J14" s="99">
        <v>103.8</v>
      </c>
      <c r="K14" s="99">
        <v>466.7</v>
      </c>
      <c r="L14" s="99">
        <v>107.3</v>
      </c>
      <c r="M14" s="54">
        <v>500.8</v>
      </c>
    </row>
    <row r="15" spans="1:13" ht="15.75">
      <c r="A15" s="245" t="s">
        <v>100</v>
      </c>
      <c r="B15" s="97">
        <v>119.7</v>
      </c>
      <c r="C15" s="97">
        <v>88.7</v>
      </c>
      <c r="D15" s="97">
        <v>106</v>
      </c>
      <c r="E15" s="98">
        <v>94</v>
      </c>
      <c r="F15" s="97">
        <v>110.7</v>
      </c>
      <c r="G15" s="97">
        <v>104.1</v>
      </c>
      <c r="H15" s="97">
        <v>112.5</v>
      </c>
      <c r="I15" s="98">
        <v>117.1</v>
      </c>
      <c r="J15" s="99">
        <v>100.9</v>
      </c>
      <c r="K15" s="99">
        <v>118.2</v>
      </c>
      <c r="L15" s="99">
        <v>107</v>
      </c>
      <c r="M15" s="54">
        <v>126.4</v>
      </c>
    </row>
    <row r="16" spans="1:13" ht="15.75">
      <c r="A16" s="245" t="s">
        <v>112</v>
      </c>
      <c r="B16" s="97">
        <v>102.9</v>
      </c>
      <c r="C16" s="97">
        <v>44.4</v>
      </c>
      <c r="D16" s="97">
        <v>111.2</v>
      </c>
      <c r="E16" s="98">
        <v>49.3</v>
      </c>
      <c r="F16" s="97">
        <v>101.1</v>
      </c>
      <c r="G16" s="97">
        <v>49.9</v>
      </c>
      <c r="H16" s="97">
        <v>112.8</v>
      </c>
      <c r="I16" s="98">
        <v>56.3</v>
      </c>
      <c r="J16" s="99">
        <v>103.6</v>
      </c>
      <c r="K16" s="99">
        <v>58.3</v>
      </c>
      <c r="L16" s="99">
        <v>106.9</v>
      </c>
      <c r="M16" s="54">
        <v>62.3</v>
      </c>
    </row>
    <row r="17" spans="1:13" ht="15.75">
      <c r="A17" s="245" t="s">
        <v>102</v>
      </c>
      <c r="B17" s="97">
        <v>98.6</v>
      </c>
      <c r="C17" s="97">
        <v>182.5</v>
      </c>
      <c r="D17" s="97">
        <v>105.3</v>
      </c>
      <c r="E17" s="98">
        <v>192.2</v>
      </c>
      <c r="F17" s="97">
        <v>107.7</v>
      </c>
      <c r="G17" s="97">
        <v>207.1</v>
      </c>
      <c r="H17" s="97">
        <v>122.9</v>
      </c>
      <c r="I17" s="98">
        <v>254.5</v>
      </c>
      <c r="J17" s="99">
        <v>101.5</v>
      </c>
      <c r="K17" s="99">
        <v>258.39999999999998</v>
      </c>
      <c r="L17" s="99">
        <v>115.4</v>
      </c>
      <c r="M17" s="54">
        <v>298.10000000000002</v>
      </c>
    </row>
    <row r="18" spans="1:13" ht="18" customHeight="1">
      <c r="A18" s="246" t="s">
        <v>250</v>
      </c>
      <c r="B18" s="97">
        <v>103</v>
      </c>
      <c r="C18" s="97">
        <v>9.9</v>
      </c>
      <c r="D18" s="97">
        <v>104.3</v>
      </c>
      <c r="E18" s="98">
        <v>10.4</v>
      </c>
      <c r="F18" s="97">
        <v>104.4</v>
      </c>
      <c r="G18" s="97">
        <v>10.8</v>
      </c>
      <c r="H18" s="97">
        <v>109.6</v>
      </c>
      <c r="I18" s="98">
        <v>11.9</v>
      </c>
      <c r="J18" s="99">
        <v>102.5</v>
      </c>
      <c r="K18" s="99">
        <v>12.2</v>
      </c>
      <c r="L18" s="99">
        <v>107.1</v>
      </c>
      <c r="M18" s="54">
        <v>13</v>
      </c>
    </row>
    <row r="19" spans="1:13" ht="16.5" thickBot="1">
      <c r="A19" s="247" t="s">
        <v>113</v>
      </c>
      <c r="B19" s="100">
        <v>100.4</v>
      </c>
      <c r="C19" s="100">
        <v>199.9</v>
      </c>
      <c r="D19" s="100">
        <v>103.1</v>
      </c>
      <c r="E19" s="101">
        <v>206.1</v>
      </c>
      <c r="F19" s="100">
        <v>100.8</v>
      </c>
      <c r="G19" s="100">
        <v>207.9</v>
      </c>
      <c r="H19" s="100">
        <v>106.7</v>
      </c>
      <c r="I19" s="101">
        <v>221.8</v>
      </c>
      <c r="J19" s="102">
        <v>101.2</v>
      </c>
      <c r="K19" s="102">
        <v>224.4</v>
      </c>
      <c r="L19" s="102">
        <v>104.8</v>
      </c>
      <c r="M19" s="56">
        <v>235.2</v>
      </c>
    </row>
    <row r="20" spans="1:13" ht="15.75">
      <c r="A20" s="245" t="s">
        <v>104</v>
      </c>
      <c r="B20" s="97">
        <v>109.8</v>
      </c>
      <c r="C20" s="97">
        <v>284.2</v>
      </c>
      <c r="D20" s="97">
        <v>107.8</v>
      </c>
      <c r="E20" s="98">
        <v>306.2</v>
      </c>
      <c r="F20" s="97">
        <v>104.1</v>
      </c>
      <c r="G20" s="97">
        <v>318.89999999999998</v>
      </c>
      <c r="H20" s="97">
        <v>120.8</v>
      </c>
      <c r="I20" s="98">
        <v>385.2</v>
      </c>
      <c r="J20" s="99">
        <v>105.9</v>
      </c>
      <c r="K20" s="99">
        <v>408</v>
      </c>
      <c r="L20" s="99">
        <v>106.1</v>
      </c>
      <c r="M20" s="54">
        <v>433.1</v>
      </c>
    </row>
    <row r="21" spans="1:13" ht="15.75">
      <c r="A21" s="245" t="s">
        <v>105</v>
      </c>
      <c r="B21" s="97">
        <v>102.3</v>
      </c>
      <c r="C21" s="97">
        <v>258.3</v>
      </c>
      <c r="D21" s="97">
        <v>110.3</v>
      </c>
      <c r="E21" s="98">
        <v>285</v>
      </c>
      <c r="F21" s="97">
        <v>104.3</v>
      </c>
      <c r="G21" s="97">
        <v>297.39999999999998</v>
      </c>
      <c r="H21" s="97">
        <v>120.9</v>
      </c>
      <c r="I21" s="98">
        <v>359.6</v>
      </c>
      <c r="J21" s="99">
        <v>106.2</v>
      </c>
      <c r="K21" s="99">
        <v>382.1</v>
      </c>
      <c r="L21" s="99">
        <v>107.8</v>
      </c>
      <c r="M21" s="54">
        <v>412</v>
      </c>
    </row>
    <row r="22" spans="1:13" ht="16.5" thickBot="1">
      <c r="A22" s="247" t="s">
        <v>114</v>
      </c>
      <c r="B22" s="103">
        <v>1.7999999999999999E-2</v>
      </c>
      <c r="C22" s="100"/>
      <c r="D22" s="100" t="s">
        <v>18</v>
      </c>
      <c r="E22" s="101">
        <v>21.2</v>
      </c>
      <c r="F22" s="103">
        <v>0</v>
      </c>
      <c r="G22" s="100"/>
      <c r="H22" s="100" t="s">
        <v>18</v>
      </c>
      <c r="I22" s="101">
        <v>25.6</v>
      </c>
      <c r="J22" s="104">
        <v>0</v>
      </c>
      <c r="K22" s="102"/>
      <c r="L22" s="102" t="s">
        <v>18</v>
      </c>
      <c r="M22" s="56">
        <v>21.1</v>
      </c>
    </row>
    <row r="23" spans="1:13" ht="15.75">
      <c r="A23" s="248" t="s">
        <v>107</v>
      </c>
      <c r="B23" s="105">
        <v>-1.4E-2</v>
      </c>
      <c r="C23" s="91">
        <v>-60.9</v>
      </c>
      <c r="D23" s="91"/>
      <c r="E23" s="92">
        <v>-66.900000000000006</v>
      </c>
      <c r="F23" s="105">
        <v>0</v>
      </c>
      <c r="G23" s="91">
        <v>-67.3</v>
      </c>
      <c r="H23" s="91"/>
      <c r="I23" s="92">
        <v>-100.1</v>
      </c>
      <c r="J23" s="106">
        <v>-8.0000000000000002E-3</v>
      </c>
      <c r="K23" s="93">
        <v>-111.1</v>
      </c>
      <c r="L23" s="93"/>
      <c r="M23" s="86">
        <v>-116.7</v>
      </c>
    </row>
    <row r="24" spans="1:13" ht="15.75">
      <c r="A24" s="245" t="s">
        <v>108</v>
      </c>
      <c r="B24" s="97">
        <v>112.5</v>
      </c>
      <c r="C24" s="97">
        <v>442.7</v>
      </c>
      <c r="D24" s="97">
        <v>109.1</v>
      </c>
      <c r="E24" s="98">
        <v>482.8</v>
      </c>
      <c r="F24" s="97">
        <v>109.2</v>
      </c>
      <c r="G24" s="97">
        <v>527.4</v>
      </c>
      <c r="H24" s="97">
        <v>115.4</v>
      </c>
      <c r="I24" s="98">
        <v>608.5</v>
      </c>
      <c r="J24" s="99">
        <v>104.5</v>
      </c>
      <c r="K24" s="99">
        <v>635.79999999999995</v>
      </c>
      <c r="L24" s="99">
        <v>107.5</v>
      </c>
      <c r="M24" s="54">
        <v>683.5</v>
      </c>
    </row>
    <row r="25" spans="1:13" ht="16.5" thickBot="1">
      <c r="A25" s="247" t="s">
        <v>109</v>
      </c>
      <c r="B25" s="100">
        <v>114.6</v>
      </c>
      <c r="C25" s="100">
        <v>503.6</v>
      </c>
      <c r="D25" s="100">
        <v>109.2</v>
      </c>
      <c r="E25" s="101">
        <v>549.70000000000005</v>
      </c>
      <c r="F25" s="100">
        <v>108.2</v>
      </c>
      <c r="G25" s="100">
        <v>594.70000000000005</v>
      </c>
      <c r="H25" s="100">
        <v>119.2</v>
      </c>
      <c r="I25" s="101">
        <v>708.6</v>
      </c>
      <c r="J25" s="102">
        <v>105.4</v>
      </c>
      <c r="K25" s="102">
        <v>746.9</v>
      </c>
      <c r="L25" s="102">
        <v>107.1</v>
      </c>
      <c r="M25" s="56">
        <v>800.2</v>
      </c>
    </row>
  </sheetData>
  <mergeCells count="17">
    <mergeCell ref="J6:J8"/>
    <mergeCell ref="A2:M2"/>
    <mergeCell ref="K6:K8"/>
    <mergeCell ref="L6:L8"/>
    <mergeCell ref="M6:M8"/>
    <mergeCell ref="B5:E5"/>
    <mergeCell ref="F5:I5"/>
    <mergeCell ref="B6:B8"/>
    <mergeCell ref="C6:C8"/>
    <mergeCell ref="D6:D8"/>
    <mergeCell ref="E6:E8"/>
    <mergeCell ref="F6:F8"/>
    <mergeCell ref="G6:G8"/>
    <mergeCell ref="H6:H8"/>
    <mergeCell ref="I6:I8"/>
    <mergeCell ref="A4:M4"/>
    <mergeCell ref="J5:M5"/>
  </mergeCells>
  <phoneticPr fontId="5" type="noConversion"/>
  <pageMargins left="0.19685039370078741" right="0.27559055118110237" top="0.51181102362204722" bottom="0.70866141732283472" header="0.27559055118110237" footer="0.51181102362204722"/>
  <pageSetup paperSize="9" scale="88" orientation="landscape" verticalDpi="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9"/>
  <sheetViews>
    <sheetView topLeftCell="A4" zoomScaleNormal="100" zoomScaleSheetLayoutView="100" workbookViewId="0">
      <selection activeCell="A32" sqref="A32"/>
    </sheetView>
  </sheetViews>
  <sheetFormatPr defaultRowHeight="12.75"/>
  <cols>
    <col min="1" max="1" width="56.5703125" style="26" customWidth="1"/>
    <col min="2" max="16384" width="9.140625" style="26"/>
  </cols>
  <sheetData>
    <row r="2" spans="1:13" ht="18">
      <c r="A2" s="314" t="s">
        <v>115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4" spans="1:13" ht="16.5" thickBot="1">
      <c r="A4" s="1" t="s">
        <v>84</v>
      </c>
      <c r="B4" s="36"/>
      <c r="C4" s="36"/>
      <c r="D4" s="36"/>
      <c r="E4" s="36"/>
      <c r="F4" s="36"/>
      <c r="G4" s="36"/>
      <c r="H4" s="36"/>
      <c r="I4" s="36"/>
      <c r="J4" s="36"/>
      <c r="K4" s="36" t="s">
        <v>116</v>
      </c>
      <c r="L4" s="36"/>
      <c r="M4" s="36"/>
    </row>
    <row r="5" spans="1:13" ht="16.5" thickBot="1">
      <c r="A5" s="107"/>
      <c r="B5" s="315">
        <v>2024</v>
      </c>
      <c r="C5" s="316"/>
      <c r="D5" s="316"/>
      <c r="E5" s="317"/>
      <c r="F5" s="318">
        <v>2025</v>
      </c>
      <c r="G5" s="316"/>
      <c r="H5" s="316"/>
      <c r="I5" s="317"/>
      <c r="J5" s="318">
        <v>2026</v>
      </c>
      <c r="K5" s="316"/>
      <c r="L5" s="316"/>
      <c r="M5" s="317"/>
    </row>
    <row r="6" spans="1:13" ht="15.75" customHeight="1">
      <c r="A6" s="24"/>
      <c r="B6" s="295" t="s">
        <v>76</v>
      </c>
      <c r="C6" s="298" t="s">
        <v>86</v>
      </c>
      <c r="D6" s="298" t="s">
        <v>77</v>
      </c>
      <c r="E6" s="301" t="s">
        <v>78</v>
      </c>
      <c r="F6" s="295" t="s">
        <v>76</v>
      </c>
      <c r="G6" s="298" t="s">
        <v>87</v>
      </c>
      <c r="H6" s="298" t="s">
        <v>77</v>
      </c>
      <c r="I6" s="301" t="s">
        <v>78</v>
      </c>
      <c r="J6" s="295" t="s">
        <v>76</v>
      </c>
      <c r="K6" s="298" t="s">
        <v>238</v>
      </c>
      <c r="L6" s="298" t="s">
        <v>77</v>
      </c>
      <c r="M6" s="301" t="s">
        <v>78</v>
      </c>
    </row>
    <row r="7" spans="1:13" ht="15.75" customHeight="1">
      <c r="A7" s="24"/>
      <c r="B7" s="296"/>
      <c r="C7" s="299"/>
      <c r="D7" s="299"/>
      <c r="E7" s="302"/>
      <c r="F7" s="296"/>
      <c r="G7" s="299"/>
      <c r="H7" s="299"/>
      <c r="I7" s="302"/>
      <c r="J7" s="296"/>
      <c r="K7" s="299"/>
      <c r="L7" s="299"/>
      <c r="M7" s="302"/>
    </row>
    <row r="8" spans="1:13" ht="16.5" customHeight="1" thickBot="1">
      <c r="A8" s="8"/>
      <c r="B8" s="297"/>
      <c r="C8" s="300"/>
      <c r="D8" s="300"/>
      <c r="E8" s="303"/>
      <c r="F8" s="297"/>
      <c r="G8" s="300"/>
      <c r="H8" s="300"/>
      <c r="I8" s="303"/>
      <c r="J8" s="297"/>
      <c r="K8" s="300"/>
      <c r="L8" s="300"/>
      <c r="M8" s="303"/>
    </row>
    <row r="9" spans="1:13" ht="16.5" thickBot="1">
      <c r="A9" s="244" t="s">
        <v>68</v>
      </c>
      <c r="B9" s="108">
        <v>104.8</v>
      </c>
      <c r="C9" s="108">
        <v>1627.3</v>
      </c>
      <c r="D9" s="108">
        <v>105.3</v>
      </c>
      <c r="E9" s="109">
        <v>1713.7</v>
      </c>
      <c r="F9" s="108">
        <v>105</v>
      </c>
      <c r="G9" s="108">
        <v>1800.2</v>
      </c>
      <c r="H9" s="108">
        <v>103.2</v>
      </c>
      <c r="I9" s="109">
        <v>1858.2</v>
      </c>
      <c r="J9" s="110">
        <v>104.5</v>
      </c>
      <c r="K9" s="110">
        <v>1942.5</v>
      </c>
      <c r="L9" s="110">
        <v>102.9</v>
      </c>
      <c r="M9" s="111">
        <v>1998.3</v>
      </c>
    </row>
    <row r="10" spans="1:13" ht="16.5" thickBot="1">
      <c r="A10" s="249" t="s">
        <v>96</v>
      </c>
      <c r="B10" s="112">
        <v>105.1</v>
      </c>
      <c r="C10" s="112">
        <v>1753.4</v>
      </c>
      <c r="D10" s="112">
        <v>104.7</v>
      </c>
      <c r="E10" s="113">
        <v>1836.5</v>
      </c>
      <c r="F10" s="112">
        <v>105.3</v>
      </c>
      <c r="G10" s="112">
        <v>1933.7</v>
      </c>
      <c r="H10" s="112">
        <v>102.6</v>
      </c>
      <c r="I10" s="113">
        <v>1984</v>
      </c>
      <c r="J10" s="114">
        <v>104.7</v>
      </c>
      <c r="K10" s="114">
        <v>2077.8000000000002</v>
      </c>
      <c r="L10" s="114">
        <v>102.4</v>
      </c>
      <c r="M10" s="115">
        <v>2127</v>
      </c>
    </row>
    <row r="11" spans="1:13" ht="15.75">
      <c r="A11" s="245" t="s">
        <v>97</v>
      </c>
      <c r="B11" s="116">
        <v>104.4</v>
      </c>
      <c r="C11" s="116">
        <v>1290</v>
      </c>
      <c r="D11" s="116">
        <v>105.3</v>
      </c>
      <c r="E11" s="117">
        <v>1358.6</v>
      </c>
      <c r="F11" s="116">
        <v>104.3</v>
      </c>
      <c r="G11" s="116">
        <v>1416.3</v>
      </c>
      <c r="H11" s="116">
        <v>103.1</v>
      </c>
      <c r="I11" s="117">
        <v>1459.5</v>
      </c>
      <c r="J11" s="118">
        <v>103.9</v>
      </c>
      <c r="K11" s="118">
        <v>1517</v>
      </c>
      <c r="L11" s="118">
        <v>102.7</v>
      </c>
      <c r="M11" s="119">
        <v>1558.5</v>
      </c>
    </row>
    <row r="12" spans="1:13" ht="15.75">
      <c r="A12" s="245" t="s">
        <v>111</v>
      </c>
      <c r="B12" s="116">
        <v>104.8</v>
      </c>
      <c r="C12" s="116">
        <v>1048.3</v>
      </c>
      <c r="D12" s="116">
        <v>105.6</v>
      </c>
      <c r="E12" s="117">
        <v>1106.7</v>
      </c>
      <c r="F12" s="116">
        <v>104.9</v>
      </c>
      <c r="G12" s="116">
        <v>1160.4000000000001</v>
      </c>
      <c r="H12" s="116">
        <v>103.1</v>
      </c>
      <c r="I12" s="117">
        <v>1196</v>
      </c>
      <c r="J12" s="118">
        <v>104.4</v>
      </c>
      <c r="K12" s="118">
        <v>1248.0999999999999</v>
      </c>
      <c r="L12" s="118">
        <v>102.7</v>
      </c>
      <c r="M12" s="119">
        <v>1281.5999999999999</v>
      </c>
    </row>
    <row r="13" spans="1:13" ht="15.75">
      <c r="A13" s="245" t="s">
        <v>251</v>
      </c>
      <c r="B13" s="116">
        <v>104.7</v>
      </c>
      <c r="C13" s="116">
        <v>1034.5</v>
      </c>
      <c r="D13" s="116">
        <v>105.6</v>
      </c>
      <c r="E13" s="117">
        <v>1092.0999999999999</v>
      </c>
      <c r="F13" s="116">
        <v>104.9</v>
      </c>
      <c r="G13" s="116">
        <v>1145.3</v>
      </c>
      <c r="H13" s="116">
        <v>103.1</v>
      </c>
      <c r="I13" s="117">
        <v>1180.4000000000001</v>
      </c>
      <c r="J13" s="118">
        <v>104.4</v>
      </c>
      <c r="K13" s="118">
        <v>1231.9000000000001</v>
      </c>
      <c r="L13" s="118">
        <v>102.7</v>
      </c>
      <c r="M13" s="119">
        <v>1265</v>
      </c>
    </row>
    <row r="14" spans="1:13" ht="15.75">
      <c r="A14" s="245" t="s">
        <v>99</v>
      </c>
      <c r="B14" s="116">
        <v>104.8</v>
      </c>
      <c r="C14" s="116">
        <v>524.70000000000005</v>
      </c>
      <c r="D14" s="116">
        <v>105.9</v>
      </c>
      <c r="E14" s="117">
        <v>555.70000000000005</v>
      </c>
      <c r="F14" s="116">
        <v>104.9</v>
      </c>
      <c r="G14" s="116">
        <v>583.1</v>
      </c>
      <c r="H14" s="116">
        <v>103.1</v>
      </c>
      <c r="I14" s="117">
        <v>601.20000000000005</v>
      </c>
      <c r="J14" s="118">
        <v>104.5</v>
      </c>
      <c r="K14" s="118">
        <v>628.29999999999995</v>
      </c>
      <c r="L14" s="118">
        <v>102.7</v>
      </c>
      <c r="M14" s="119">
        <v>645</v>
      </c>
    </row>
    <row r="15" spans="1:13" ht="15.75">
      <c r="A15" s="245" t="s">
        <v>100</v>
      </c>
      <c r="B15" s="116">
        <v>106.5</v>
      </c>
      <c r="C15" s="116">
        <v>134.6</v>
      </c>
      <c r="D15" s="116">
        <v>106.1</v>
      </c>
      <c r="E15" s="117">
        <v>142.9</v>
      </c>
      <c r="F15" s="116">
        <v>106.8</v>
      </c>
      <c r="G15" s="116">
        <v>152.6</v>
      </c>
      <c r="H15" s="116">
        <v>103.1</v>
      </c>
      <c r="I15" s="117">
        <v>157.30000000000001</v>
      </c>
      <c r="J15" s="118">
        <v>105.1</v>
      </c>
      <c r="K15" s="118">
        <v>165.4</v>
      </c>
      <c r="L15" s="118">
        <v>102.6</v>
      </c>
      <c r="M15" s="119">
        <v>169.6</v>
      </c>
    </row>
    <row r="16" spans="1:13" ht="15.75">
      <c r="A16" s="245" t="s">
        <v>112</v>
      </c>
      <c r="B16" s="116">
        <v>103.8</v>
      </c>
      <c r="C16" s="116">
        <v>64.7</v>
      </c>
      <c r="D16" s="116">
        <v>105.4</v>
      </c>
      <c r="E16" s="117">
        <v>68.099999999999994</v>
      </c>
      <c r="F16" s="116">
        <v>104</v>
      </c>
      <c r="G16" s="116">
        <v>70.900000000000006</v>
      </c>
      <c r="H16" s="116">
        <v>102.8</v>
      </c>
      <c r="I16" s="117">
        <v>72.8</v>
      </c>
      <c r="J16" s="118">
        <v>103.9</v>
      </c>
      <c r="K16" s="118">
        <v>75.7</v>
      </c>
      <c r="L16" s="118">
        <v>102.5</v>
      </c>
      <c r="M16" s="119">
        <v>77.599999999999994</v>
      </c>
    </row>
    <row r="17" spans="1:13" ht="15.75">
      <c r="A17" s="245" t="s">
        <v>102</v>
      </c>
      <c r="B17" s="116">
        <v>104.2</v>
      </c>
      <c r="C17" s="116">
        <v>310.5</v>
      </c>
      <c r="D17" s="116">
        <v>104.8</v>
      </c>
      <c r="E17" s="117">
        <v>325.39999999999998</v>
      </c>
      <c r="F17" s="116">
        <v>104.1</v>
      </c>
      <c r="G17" s="116">
        <v>338.6</v>
      </c>
      <c r="H17" s="116">
        <v>103.1</v>
      </c>
      <c r="I17" s="117">
        <v>349</v>
      </c>
      <c r="J17" s="118">
        <v>103.9</v>
      </c>
      <c r="K17" s="118">
        <v>362.6</v>
      </c>
      <c r="L17" s="118">
        <v>102.8</v>
      </c>
      <c r="M17" s="119">
        <v>372.8</v>
      </c>
    </row>
    <row r="18" spans="1:13" ht="18" customHeight="1">
      <c r="A18" s="246" t="s">
        <v>250</v>
      </c>
      <c r="B18" s="116">
        <v>106</v>
      </c>
      <c r="C18" s="116">
        <v>13.8</v>
      </c>
      <c r="D18" s="116">
        <v>105.4</v>
      </c>
      <c r="E18" s="117">
        <v>14.5</v>
      </c>
      <c r="F18" s="116">
        <v>104.1</v>
      </c>
      <c r="G18" s="116">
        <v>15.1</v>
      </c>
      <c r="H18" s="116">
        <v>103</v>
      </c>
      <c r="I18" s="117">
        <v>15.6</v>
      </c>
      <c r="J18" s="118">
        <v>103.8</v>
      </c>
      <c r="K18" s="118">
        <v>16.2</v>
      </c>
      <c r="L18" s="118">
        <v>102.7</v>
      </c>
      <c r="M18" s="119">
        <v>16.600000000000001</v>
      </c>
    </row>
    <row r="19" spans="1:13" ht="16.5" thickBot="1">
      <c r="A19" s="247" t="s">
        <v>113</v>
      </c>
      <c r="B19" s="120">
        <v>102.8</v>
      </c>
      <c r="C19" s="120">
        <v>241.8</v>
      </c>
      <c r="D19" s="120">
        <v>104.2</v>
      </c>
      <c r="E19" s="121">
        <v>251.9</v>
      </c>
      <c r="F19" s="120">
        <v>101.6</v>
      </c>
      <c r="G19" s="120">
        <v>255.9</v>
      </c>
      <c r="H19" s="120">
        <v>103</v>
      </c>
      <c r="I19" s="121">
        <v>263.60000000000002</v>
      </c>
      <c r="J19" s="122">
        <v>102</v>
      </c>
      <c r="K19" s="122">
        <v>268.8</v>
      </c>
      <c r="L19" s="122">
        <v>103</v>
      </c>
      <c r="M19" s="123">
        <v>276.89999999999998</v>
      </c>
    </row>
    <row r="20" spans="1:13" ht="15.75">
      <c r="A20" s="245" t="s">
        <v>104</v>
      </c>
      <c r="B20" s="116">
        <v>107</v>
      </c>
      <c r="C20" s="116">
        <v>463.3</v>
      </c>
      <c r="D20" s="116">
        <v>103.1</v>
      </c>
      <c r="E20" s="117">
        <v>477.9</v>
      </c>
      <c r="F20" s="116">
        <v>108.3</v>
      </c>
      <c r="G20" s="116">
        <v>517.4</v>
      </c>
      <c r="H20" s="116">
        <v>101.4</v>
      </c>
      <c r="I20" s="117">
        <v>524.5</v>
      </c>
      <c r="J20" s="118">
        <v>106.9</v>
      </c>
      <c r="K20" s="118">
        <v>560.9</v>
      </c>
      <c r="L20" s="118">
        <v>101.4</v>
      </c>
      <c r="M20" s="119">
        <v>568.5</v>
      </c>
    </row>
    <row r="21" spans="1:13" ht="15.75">
      <c r="A21" s="245" t="s">
        <v>105</v>
      </c>
      <c r="B21" s="116">
        <v>108.5</v>
      </c>
      <c r="C21" s="116">
        <v>447</v>
      </c>
      <c r="D21" s="116">
        <v>104.4</v>
      </c>
      <c r="E21" s="117">
        <v>466.7</v>
      </c>
      <c r="F21" s="116">
        <v>109.1</v>
      </c>
      <c r="G21" s="116">
        <v>509.3</v>
      </c>
      <c r="H21" s="116">
        <v>103.3</v>
      </c>
      <c r="I21" s="117">
        <v>526</v>
      </c>
      <c r="J21" s="118">
        <v>107</v>
      </c>
      <c r="K21" s="118">
        <v>562.79999999999995</v>
      </c>
      <c r="L21" s="118">
        <v>102.6</v>
      </c>
      <c r="M21" s="119">
        <v>577.20000000000005</v>
      </c>
    </row>
    <row r="22" spans="1:13" ht="16.5" thickBot="1">
      <c r="A22" s="247" t="s">
        <v>114</v>
      </c>
      <c r="B22" s="124">
        <v>-3.0000000000000001E-3</v>
      </c>
      <c r="C22" s="120"/>
      <c r="D22" s="120" t="s">
        <v>18</v>
      </c>
      <c r="E22" s="121">
        <v>11.2</v>
      </c>
      <c r="F22" s="124">
        <v>-2E-3</v>
      </c>
      <c r="G22" s="120"/>
      <c r="H22" s="120" t="s">
        <v>18</v>
      </c>
      <c r="I22" s="121">
        <v>-1.5</v>
      </c>
      <c r="J22" s="125">
        <v>0</v>
      </c>
      <c r="K22" s="122"/>
      <c r="L22" s="122" t="s">
        <v>18</v>
      </c>
      <c r="M22" s="123">
        <v>-8.8000000000000007</v>
      </c>
    </row>
    <row r="23" spans="1:13" ht="15.75">
      <c r="A23" s="248" t="s">
        <v>107</v>
      </c>
      <c r="B23" s="126">
        <v>-6.0000000000000001E-3</v>
      </c>
      <c r="C23" s="108">
        <v>-126</v>
      </c>
      <c r="D23" s="108"/>
      <c r="E23" s="109">
        <v>-122.7</v>
      </c>
      <c r="F23" s="126">
        <v>-6.0000000000000001E-3</v>
      </c>
      <c r="G23" s="108">
        <v>-133.46</v>
      </c>
      <c r="H23" s="108"/>
      <c r="I23" s="109">
        <v>-125.8</v>
      </c>
      <c r="J23" s="127">
        <v>-5.0000000000000001E-3</v>
      </c>
      <c r="K23" s="110">
        <v>-135.35</v>
      </c>
      <c r="L23" s="110"/>
      <c r="M23" s="111">
        <v>-128.69999999999999</v>
      </c>
    </row>
    <row r="24" spans="1:13" ht="15.75">
      <c r="A24" s="245" t="s">
        <v>108</v>
      </c>
      <c r="B24" s="116">
        <v>105.6</v>
      </c>
      <c r="C24" s="116">
        <v>722</v>
      </c>
      <c r="D24" s="116">
        <v>104.8</v>
      </c>
      <c r="E24" s="117">
        <v>756.7</v>
      </c>
      <c r="F24" s="116">
        <v>105.9</v>
      </c>
      <c r="G24" s="116">
        <v>801.3</v>
      </c>
      <c r="H24" s="116">
        <v>103.4</v>
      </c>
      <c r="I24" s="117">
        <v>828.5</v>
      </c>
      <c r="J24" s="118">
        <v>105</v>
      </c>
      <c r="K24" s="118">
        <v>869.7</v>
      </c>
      <c r="L24" s="118">
        <v>102.3</v>
      </c>
      <c r="M24" s="119">
        <v>890</v>
      </c>
    </row>
    <row r="25" spans="1:13" ht="16.5" thickBot="1">
      <c r="A25" s="247" t="s">
        <v>109</v>
      </c>
      <c r="B25" s="120">
        <v>106</v>
      </c>
      <c r="C25" s="120">
        <v>848.1</v>
      </c>
      <c r="D25" s="120">
        <v>103.7</v>
      </c>
      <c r="E25" s="121">
        <v>879.4</v>
      </c>
      <c r="F25" s="120">
        <v>106.3</v>
      </c>
      <c r="G25" s="120">
        <v>934.7</v>
      </c>
      <c r="H25" s="120">
        <v>102.1</v>
      </c>
      <c r="I25" s="121">
        <v>954.4</v>
      </c>
      <c r="J25" s="122">
        <v>105.3</v>
      </c>
      <c r="K25" s="122">
        <v>1005</v>
      </c>
      <c r="L25" s="122">
        <v>101.4</v>
      </c>
      <c r="M25" s="123">
        <v>1018.7</v>
      </c>
    </row>
    <row r="29" spans="1:13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</sheetData>
  <mergeCells count="16">
    <mergeCell ref="A2:M2"/>
    <mergeCell ref="M6:M8"/>
    <mergeCell ref="B5:E5"/>
    <mergeCell ref="F5:I5"/>
    <mergeCell ref="J5:M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19685039370078741" right="0.27559055118110237" top="0.51181102362204722" bottom="0.70866141732283472" header="0.27559055118110237" footer="0.51181102362204722"/>
  <pageSetup paperSize="9" scale="87" orientation="landscape" verticalDpi="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6"/>
  <sheetViews>
    <sheetView zoomScaleNormal="100" zoomScaleSheetLayoutView="100" workbookViewId="0">
      <selection activeCell="E30" sqref="E30"/>
    </sheetView>
  </sheetViews>
  <sheetFormatPr defaultRowHeight="12.75"/>
  <cols>
    <col min="1" max="1" width="66.140625" style="26" customWidth="1"/>
    <col min="2" max="2" width="11.42578125" style="26" customWidth="1"/>
    <col min="3" max="3" width="11" style="26" customWidth="1"/>
    <col min="4" max="4" width="12.7109375" style="26" customWidth="1"/>
    <col min="5" max="5" width="11.5703125" style="26" customWidth="1"/>
    <col min="6" max="6" width="11.42578125" style="26" customWidth="1"/>
    <col min="7" max="7" width="11.7109375" style="26" customWidth="1"/>
    <col min="8" max="16384" width="9.140625" style="26"/>
  </cols>
  <sheetData>
    <row r="2" spans="1:7" ht="18">
      <c r="A2" s="314" t="s">
        <v>117</v>
      </c>
      <c r="B2" s="314"/>
      <c r="C2" s="314"/>
      <c r="D2" s="314"/>
      <c r="E2" s="314"/>
      <c r="F2" s="314"/>
      <c r="G2" s="314"/>
    </row>
    <row r="3" spans="1:7" ht="18">
      <c r="A3" s="41"/>
    </row>
    <row r="4" spans="1:7" ht="12.75" customHeight="1" thickBot="1">
      <c r="A4" s="36"/>
      <c r="B4" s="36"/>
      <c r="C4" s="36"/>
      <c r="D4" s="36"/>
      <c r="F4" s="319" t="s">
        <v>118</v>
      </c>
      <c r="G4" s="319"/>
    </row>
    <row r="5" spans="1:7" ht="16.5" thickBot="1">
      <c r="A5" s="19"/>
      <c r="B5" s="7">
        <v>2021</v>
      </c>
      <c r="C5" s="7">
        <v>2022</v>
      </c>
      <c r="D5" s="7">
        <v>2023</v>
      </c>
      <c r="E5" s="7">
        <v>2024</v>
      </c>
      <c r="F5" s="7">
        <v>2025</v>
      </c>
      <c r="G5" s="7">
        <v>2026</v>
      </c>
    </row>
    <row r="6" spans="1:7" ht="16.5" thickBot="1">
      <c r="A6" s="243" t="s">
        <v>68</v>
      </c>
      <c r="B6" s="128">
        <v>5.9</v>
      </c>
      <c r="C6" s="128">
        <v>4.5999999999999996</v>
      </c>
      <c r="D6" s="128">
        <v>2.8</v>
      </c>
      <c r="E6" s="128">
        <v>4.8</v>
      </c>
      <c r="F6" s="128">
        <v>5</v>
      </c>
      <c r="G6" s="128">
        <v>4.5</v>
      </c>
    </row>
    <row r="7" spans="1:7" ht="16.5" thickBot="1">
      <c r="A7" s="244" t="s">
        <v>96</v>
      </c>
      <c r="B7" s="115">
        <v>7.3</v>
      </c>
      <c r="C7" s="115">
        <v>4.5999999999999996</v>
      </c>
      <c r="D7" s="115">
        <v>3.6</v>
      </c>
      <c r="E7" s="115">
        <v>5.4</v>
      </c>
      <c r="F7" s="115">
        <v>5.7</v>
      </c>
      <c r="G7" s="115">
        <v>5</v>
      </c>
    </row>
    <row r="8" spans="1:7" ht="15.75">
      <c r="A8" s="245" t="s">
        <v>97</v>
      </c>
      <c r="B8" s="119">
        <v>4.9000000000000004</v>
      </c>
      <c r="C8" s="119">
        <v>3.5</v>
      </c>
      <c r="D8" s="119">
        <v>1.9</v>
      </c>
      <c r="E8" s="119">
        <v>3.5</v>
      </c>
      <c r="F8" s="119">
        <v>3.4</v>
      </c>
      <c r="G8" s="119">
        <v>3.1</v>
      </c>
    </row>
    <row r="9" spans="1:7" ht="15.75">
      <c r="A9" s="245" t="s">
        <v>111</v>
      </c>
      <c r="B9" s="119">
        <v>4.8</v>
      </c>
      <c r="C9" s="119">
        <v>3.4</v>
      </c>
      <c r="D9" s="119">
        <v>1.7</v>
      </c>
      <c r="E9" s="119">
        <v>3.1</v>
      </c>
      <c r="F9" s="119">
        <v>3.1</v>
      </c>
      <c r="G9" s="119">
        <v>2.8</v>
      </c>
    </row>
    <row r="10" spans="1:7" ht="15.75">
      <c r="A10" s="245" t="s">
        <v>252</v>
      </c>
      <c r="B10" s="119">
        <v>4.8</v>
      </c>
      <c r="C10" s="119">
        <v>3.3</v>
      </c>
      <c r="D10" s="119">
        <v>1.7</v>
      </c>
      <c r="E10" s="119">
        <v>3</v>
      </c>
      <c r="F10" s="119">
        <v>3.1</v>
      </c>
      <c r="G10" s="119">
        <v>2.8</v>
      </c>
    </row>
    <row r="11" spans="1:7" ht="15.75">
      <c r="A11" s="245" t="s">
        <v>99</v>
      </c>
      <c r="B11" s="119">
        <v>3.6</v>
      </c>
      <c r="C11" s="119">
        <v>1.2</v>
      </c>
      <c r="D11" s="119">
        <v>1.2</v>
      </c>
      <c r="E11" s="119">
        <v>1.5</v>
      </c>
      <c r="F11" s="119">
        <v>1.6</v>
      </c>
      <c r="G11" s="119">
        <v>1.5</v>
      </c>
    </row>
    <row r="12" spans="1:7" ht="15.75">
      <c r="A12" s="245" t="s">
        <v>100</v>
      </c>
      <c r="B12" s="119">
        <v>1.4</v>
      </c>
      <c r="C12" s="119">
        <v>0.9</v>
      </c>
      <c r="D12" s="119">
        <v>0.1</v>
      </c>
      <c r="E12" s="119">
        <v>0.5</v>
      </c>
      <c r="F12" s="119">
        <v>0.6</v>
      </c>
      <c r="G12" s="119">
        <v>0.4</v>
      </c>
    </row>
    <row r="13" spans="1:7" ht="15.75">
      <c r="A13" s="245" t="s">
        <v>112</v>
      </c>
      <c r="B13" s="119">
        <v>0.1</v>
      </c>
      <c r="C13" s="119">
        <v>0</v>
      </c>
      <c r="D13" s="119">
        <v>0.1</v>
      </c>
      <c r="E13" s="119">
        <v>0.2</v>
      </c>
      <c r="F13" s="119">
        <v>0.2</v>
      </c>
      <c r="G13" s="119">
        <v>0.2</v>
      </c>
    </row>
    <row r="14" spans="1:7" ht="15.75">
      <c r="A14" s="245" t="s">
        <v>102</v>
      </c>
      <c r="B14" s="119">
        <v>-0.3</v>
      </c>
      <c r="C14" s="119">
        <v>1.3</v>
      </c>
      <c r="D14" s="119">
        <v>0.3</v>
      </c>
      <c r="E14" s="119">
        <v>0.8</v>
      </c>
      <c r="F14" s="119">
        <v>0.8</v>
      </c>
      <c r="G14" s="119">
        <v>0.7</v>
      </c>
    </row>
    <row r="15" spans="1:7" ht="15.75">
      <c r="A15" s="246" t="s">
        <v>250</v>
      </c>
      <c r="B15" s="119">
        <v>0</v>
      </c>
      <c r="C15" s="119">
        <v>0</v>
      </c>
      <c r="D15" s="119">
        <v>0</v>
      </c>
      <c r="E15" s="119">
        <v>0.1</v>
      </c>
      <c r="F15" s="119">
        <v>0</v>
      </c>
      <c r="G15" s="119">
        <v>0</v>
      </c>
    </row>
    <row r="16" spans="1:7" ht="16.5" thickBot="1">
      <c r="A16" s="247" t="s">
        <v>113</v>
      </c>
      <c r="B16" s="123">
        <v>0.1</v>
      </c>
      <c r="C16" s="123">
        <v>0.1</v>
      </c>
      <c r="D16" s="123">
        <v>0.2</v>
      </c>
      <c r="E16" s="123">
        <v>0.4</v>
      </c>
      <c r="F16" s="123">
        <v>0.2</v>
      </c>
      <c r="G16" s="123">
        <v>0.3</v>
      </c>
    </row>
    <row r="17" spans="1:7" ht="15.75">
      <c r="A17" s="245" t="s">
        <v>104</v>
      </c>
      <c r="B17" s="119">
        <v>2.4</v>
      </c>
      <c r="C17" s="119">
        <v>1.1000000000000001</v>
      </c>
      <c r="D17" s="119">
        <v>1.6</v>
      </c>
      <c r="E17" s="119">
        <v>2</v>
      </c>
      <c r="F17" s="119">
        <v>2.2999999999999998</v>
      </c>
      <c r="G17" s="119">
        <v>2</v>
      </c>
    </row>
    <row r="18" spans="1:7" ht="15.75">
      <c r="A18" s="245" t="s">
        <v>105</v>
      </c>
      <c r="B18" s="119">
        <v>0.6</v>
      </c>
      <c r="C18" s="119">
        <v>1</v>
      </c>
      <c r="D18" s="119">
        <v>1.6</v>
      </c>
      <c r="E18" s="119">
        <v>2.2999999999999998</v>
      </c>
      <c r="F18" s="119">
        <v>2.5</v>
      </c>
      <c r="G18" s="119">
        <v>2</v>
      </c>
    </row>
    <row r="19" spans="1:7" ht="16.5" thickBot="1">
      <c r="A19" s="247" t="s">
        <v>114</v>
      </c>
      <c r="B19" s="123">
        <v>1.8</v>
      </c>
      <c r="C19" s="123">
        <v>0</v>
      </c>
      <c r="D19" s="123">
        <v>0</v>
      </c>
      <c r="E19" s="123">
        <v>-0.3</v>
      </c>
      <c r="F19" s="123">
        <v>-0.2</v>
      </c>
      <c r="G19" s="123">
        <v>0</v>
      </c>
    </row>
    <row r="20" spans="1:7" ht="15.75">
      <c r="A20" s="248" t="s">
        <v>107</v>
      </c>
      <c r="B20" s="111">
        <v>-1.4</v>
      </c>
      <c r="C20" s="111">
        <v>0</v>
      </c>
      <c r="D20" s="111">
        <v>-0.8</v>
      </c>
      <c r="E20" s="111">
        <v>-0.6</v>
      </c>
      <c r="F20" s="111">
        <v>-0.6</v>
      </c>
      <c r="G20" s="111">
        <v>-0.5</v>
      </c>
    </row>
    <row r="21" spans="1:7" ht="15.75">
      <c r="A21" s="245" t="s">
        <v>108</v>
      </c>
      <c r="B21" s="119">
        <v>4.7</v>
      </c>
      <c r="C21" s="119">
        <v>3.8</v>
      </c>
      <c r="D21" s="119">
        <v>2</v>
      </c>
      <c r="E21" s="119">
        <v>2.5</v>
      </c>
      <c r="F21" s="119">
        <v>2.6</v>
      </c>
      <c r="G21" s="119">
        <v>2.2000000000000002</v>
      </c>
    </row>
    <row r="22" spans="1:7" ht="16.5" thickBot="1">
      <c r="A22" s="247" t="s">
        <v>109</v>
      </c>
      <c r="B22" s="123">
        <v>6.1</v>
      </c>
      <c r="C22" s="123">
        <v>3.8</v>
      </c>
      <c r="D22" s="123">
        <v>2.7</v>
      </c>
      <c r="E22" s="123">
        <v>3.1</v>
      </c>
      <c r="F22" s="123">
        <v>3.2</v>
      </c>
      <c r="G22" s="123">
        <v>2.7</v>
      </c>
    </row>
    <row r="23" spans="1:7" ht="15.75">
      <c r="A23" s="1" t="s">
        <v>119</v>
      </c>
    </row>
    <row r="24" spans="1:7" ht="15.75">
      <c r="A24" s="6"/>
      <c r="B24" s="129"/>
      <c r="C24" s="129"/>
      <c r="D24" s="129"/>
      <c r="E24" s="129"/>
      <c r="F24" s="129"/>
      <c r="G24" s="129"/>
    </row>
    <row r="25" spans="1:7">
      <c r="C25" s="130"/>
      <c r="D25" s="130"/>
      <c r="E25" s="130"/>
      <c r="F25" s="130"/>
      <c r="G25" s="130"/>
    </row>
    <row r="26" spans="1:7">
      <c r="B26" s="130"/>
      <c r="C26" s="130"/>
      <c r="D26" s="130"/>
      <c r="E26" s="130"/>
      <c r="F26" s="130"/>
      <c r="G26" s="130"/>
    </row>
  </sheetData>
  <mergeCells count="2">
    <mergeCell ref="F4:G4"/>
    <mergeCell ref="A2:G2"/>
  </mergeCells>
  <phoneticPr fontId="5" type="noConversion"/>
  <pageMargins left="1.0236220472440944" right="0.74803149606299213" top="0.98425196850393704" bottom="0.98425196850393704" header="0.51181102362204722" footer="0.51181102362204722"/>
  <pageSetup paperSize="9" scale="91" orientation="landscape" verticalDpi="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6"/>
  <sheetViews>
    <sheetView zoomScaleNormal="100" zoomScaleSheetLayoutView="100" workbookViewId="0">
      <selection activeCell="A30" sqref="A30"/>
    </sheetView>
  </sheetViews>
  <sheetFormatPr defaultRowHeight="12.75"/>
  <cols>
    <col min="1" max="1" width="55.140625" style="26" customWidth="1"/>
    <col min="2" max="7" width="9.85546875" style="26" customWidth="1"/>
    <col min="8" max="16384" width="9.140625" style="26"/>
  </cols>
  <sheetData>
    <row r="2" spans="1:7" ht="18">
      <c r="A2" s="314" t="s">
        <v>120</v>
      </c>
      <c r="B2" s="314"/>
      <c r="C2" s="314"/>
      <c r="D2" s="314"/>
      <c r="E2" s="314"/>
      <c r="F2" s="314"/>
      <c r="G2" s="314"/>
    </row>
    <row r="3" spans="1:7" ht="18">
      <c r="A3" s="41"/>
    </row>
    <row r="4" spans="1:7" ht="16.5" thickBot="1">
      <c r="A4" s="320" t="s">
        <v>2</v>
      </c>
      <c r="B4" s="320"/>
      <c r="C4" s="320"/>
      <c r="D4" s="320"/>
      <c r="E4" s="320"/>
      <c r="F4" s="320"/>
      <c r="G4" s="320"/>
    </row>
    <row r="5" spans="1:7" ht="16.5" thickBot="1">
      <c r="A5" s="19"/>
      <c r="B5" s="7">
        <v>2021</v>
      </c>
      <c r="C5" s="7">
        <v>2022</v>
      </c>
      <c r="D5" s="7">
        <v>2023</v>
      </c>
      <c r="E5" s="7">
        <v>2024</v>
      </c>
      <c r="F5" s="7">
        <v>2025</v>
      </c>
      <c r="G5" s="7">
        <v>2026</v>
      </c>
    </row>
    <row r="6" spans="1:7" ht="16.5" thickBot="1">
      <c r="A6" s="243" t="s">
        <v>68</v>
      </c>
      <c r="B6" s="128">
        <v>100</v>
      </c>
      <c r="C6" s="128">
        <v>100</v>
      </c>
      <c r="D6" s="128">
        <v>100</v>
      </c>
      <c r="E6" s="128">
        <v>100</v>
      </c>
      <c r="F6" s="128">
        <v>100</v>
      </c>
      <c r="G6" s="128">
        <v>100</v>
      </c>
    </row>
    <row r="7" spans="1:7" ht="16.5" thickBot="1">
      <c r="A7" s="244" t="s">
        <v>96</v>
      </c>
      <c r="B7" s="115">
        <v>105.7</v>
      </c>
      <c r="C7" s="115">
        <v>107.2</v>
      </c>
      <c r="D7" s="115">
        <v>107.5</v>
      </c>
      <c r="E7" s="115">
        <v>107.2</v>
      </c>
      <c r="F7" s="115">
        <v>106.8</v>
      </c>
      <c r="G7" s="115">
        <v>106.4</v>
      </c>
    </row>
    <row r="8" spans="1:7" ht="15.75">
      <c r="A8" s="245" t="s">
        <v>97</v>
      </c>
      <c r="B8" s="119">
        <v>79.8</v>
      </c>
      <c r="C8" s="119">
        <v>79.599999999999994</v>
      </c>
      <c r="D8" s="119">
        <v>79.599999999999994</v>
      </c>
      <c r="E8" s="119">
        <v>79.3</v>
      </c>
      <c r="F8" s="119">
        <v>78.5</v>
      </c>
      <c r="G8" s="119">
        <v>78</v>
      </c>
    </row>
    <row r="9" spans="1:7" ht="15.75">
      <c r="A9" s="245" t="s">
        <v>111</v>
      </c>
      <c r="B9" s="119">
        <v>62.3</v>
      </c>
      <c r="C9" s="119">
        <v>63.7</v>
      </c>
      <c r="D9" s="119">
        <v>64.5</v>
      </c>
      <c r="E9" s="119">
        <v>64.599999999999994</v>
      </c>
      <c r="F9" s="119">
        <v>64.400000000000006</v>
      </c>
      <c r="G9" s="119">
        <v>64.099999999999994</v>
      </c>
    </row>
    <row r="10" spans="1:7" ht="15.75">
      <c r="A10" s="245" t="s">
        <v>251</v>
      </c>
      <c r="B10" s="119">
        <v>61.4</v>
      </c>
      <c r="C10" s="119">
        <v>62.8</v>
      </c>
      <c r="D10" s="119">
        <v>63.6</v>
      </c>
      <c r="E10" s="119">
        <v>63.7</v>
      </c>
      <c r="F10" s="119">
        <v>63.5</v>
      </c>
      <c r="G10" s="119">
        <v>63.3</v>
      </c>
    </row>
    <row r="11" spans="1:7" ht="15.75">
      <c r="A11" s="245" t="s">
        <v>99</v>
      </c>
      <c r="B11" s="119">
        <v>33</v>
      </c>
      <c r="C11" s="119">
        <v>32.200000000000003</v>
      </c>
      <c r="D11" s="119">
        <v>32.299999999999997</v>
      </c>
      <c r="E11" s="119">
        <v>32.4</v>
      </c>
      <c r="F11" s="119">
        <v>32.4</v>
      </c>
      <c r="G11" s="119">
        <v>32.299999999999997</v>
      </c>
    </row>
    <row r="12" spans="1:7" ht="15.75">
      <c r="A12" s="245" t="s">
        <v>100</v>
      </c>
      <c r="B12" s="119">
        <v>8</v>
      </c>
      <c r="C12" s="119">
        <v>8.4</v>
      </c>
      <c r="D12" s="119">
        <v>8.1</v>
      </c>
      <c r="E12" s="119">
        <v>8.3000000000000007</v>
      </c>
      <c r="F12" s="119">
        <v>8.5</v>
      </c>
      <c r="G12" s="119">
        <v>8.5</v>
      </c>
    </row>
    <row r="13" spans="1:7" ht="15.75">
      <c r="A13" s="245" t="s">
        <v>112</v>
      </c>
      <c r="B13" s="119">
        <v>4.2</v>
      </c>
      <c r="C13" s="119">
        <v>4</v>
      </c>
      <c r="D13" s="119">
        <v>4</v>
      </c>
      <c r="E13" s="119">
        <v>4</v>
      </c>
      <c r="F13" s="119">
        <v>3.9</v>
      </c>
      <c r="G13" s="119">
        <v>3.9</v>
      </c>
    </row>
    <row r="14" spans="1:7" ht="15.75">
      <c r="A14" s="245" t="s">
        <v>102</v>
      </c>
      <c r="B14" s="119">
        <v>16.3</v>
      </c>
      <c r="C14" s="119">
        <v>18.2</v>
      </c>
      <c r="D14" s="119">
        <v>19.2</v>
      </c>
      <c r="E14" s="119">
        <v>19</v>
      </c>
      <c r="F14" s="119">
        <v>18.8</v>
      </c>
      <c r="G14" s="119">
        <v>18.7</v>
      </c>
    </row>
    <row r="15" spans="1:7" ht="15.75">
      <c r="A15" s="246" t="s">
        <v>250</v>
      </c>
      <c r="B15" s="119">
        <v>0.9</v>
      </c>
      <c r="C15" s="119">
        <v>0.8</v>
      </c>
      <c r="D15" s="119">
        <v>0.8</v>
      </c>
      <c r="E15" s="119">
        <v>0.8</v>
      </c>
      <c r="F15" s="119">
        <v>0.8</v>
      </c>
      <c r="G15" s="119">
        <v>0.8</v>
      </c>
    </row>
    <row r="16" spans="1:7" ht="16.5" thickBot="1">
      <c r="A16" s="247" t="s">
        <v>103</v>
      </c>
      <c r="B16" s="123">
        <v>17.399999999999999</v>
      </c>
      <c r="C16" s="123">
        <v>15.9</v>
      </c>
      <c r="D16" s="123">
        <v>15.2</v>
      </c>
      <c r="E16" s="123">
        <v>14.7</v>
      </c>
      <c r="F16" s="123">
        <v>14.2</v>
      </c>
      <c r="G16" s="123">
        <v>13.9</v>
      </c>
    </row>
    <row r="17" spans="1:7" ht="15.75">
      <c r="A17" s="245" t="s">
        <v>104</v>
      </c>
      <c r="B17" s="119">
        <v>25.9</v>
      </c>
      <c r="C17" s="119">
        <v>27.6</v>
      </c>
      <c r="D17" s="119">
        <v>27.9</v>
      </c>
      <c r="E17" s="119">
        <v>27.9</v>
      </c>
      <c r="F17" s="119">
        <v>28.2</v>
      </c>
      <c r="G17" s="119">
        <v>28.4</v>
      </c>
    </row>
    <row r="18" spans="1:7" ht="15.75">
      <c r="A18" s="245" t="s">
        <v>105</v>
      </c>
      <c r="B18" s="119">
        <v>24.1</v>
      </c>
      <c r="C18" s="119">
        <v>25.8</v>
      </c>
      <c r="D18" s="119">
        <v>26.5</v>
      </c>
      <c r="E18" s="119">
        <v>27.2</v>
      </c>
      <c r="F18" s="119">
        <v>28.3</v>
      </c>
      <c r="G18" s="119">
        <v>28.9</v>
      </c>
    </row>
    <row r="19" spans="1:7" ht="16.5" thickBot="1">
      <c r="A19" s="247" t="s">
        <v>114</v>
      </c>
      <c r="B19" s="123">
        <v>1.8</v>
      </c>
      <c r="C19" s="123">
        <v>1.8</v>
      </c>
      <c r="D19" s="123">
        <v>1.4</v>
      </c>
      <c r="E19" s="123">
        <v>0.7</v>
      </c>
      <c r="F19" s="123">
        <v>-0.1</v>
      </c>
      <c r="G19" s="123">
        <v>-0.4</v>
      </c>
    </row>
    <row r="20" spans="1:7" ht="15.75">
      <c r="A20" s="243" t="s">
        <v>107</v>
      </c>
      <c r="B20" s="111">
        <v>-5.7</v>
      </c>
      <c r="C20" s="111">
        <v>-7.2</v>
      </c>
      <c r="D20" s="111">
        <v>-7.5</v>
      </c>
      <c r="E20" s="111">
        <v>-7.2</v>
      </c>
      <c r="F20" s="111">
        <v>-6.8</v>
      </c>
      <c r="G20" s="111">
        <v>-6.4</v>
      </c>
    </row>
    <row r="21" spans="1:7" ht="15.75">
      <c r="A21" s="245" t="s">
        <v>108</v>
      </c>
      <c r="B21" s="119">
        <v>40.799999999999997</v>
      </c>
      <c r="C21" s="119">
        <v>43.6</v>
      </c>
      <c r="D21" s="119">
        <v>44</v>
      </c>
      <c r="E21" s="119">
        <v>44.2</v>
      </c>
      <c r="F21" s="119">
        <v>44.6</v>
      </c>
      <c r="G21" s="119">
        <v>44.5</v>
      </c>
    </row>
    <row r="22" spans="1:7" ht="16.5" thickBot="1">
      <c r="A22" s="247" t="s">
        <v>109</v>
      </c>
      <c r="B22" s="123">
        <v>46.5</v>
      </c>
      <c r="C22" s="123">
        <v>50.8</v>
      </c>
      <c r="D22" s="123">
        <v>51.6</v>
      </c>
      <c r="E22" s="123">
        <v>51.3</v>
      </c>
      <c r="F22" s="123">
        <v>51.4</v>
      </c>
      <c r="G22" s="123">
        <v>51</v>
      </c>
    </row>
    <row r="23" spans="1:7" ht="16.5" customHeight="1">
      <c r="A23" s="321" t="s">
        <v>240</v>
      </c>
      <c r="B23" s="321"/>
      <c r="C23" s="321"/>
      <c r="D23" s="321"/>
      <c r="E23" s="321"/>
      <c r="F23" s="321"/>
      <c r="G23" s="321"/>
    </row>
    <row r="24" spans="1:7" ht="15.75">
      <c r="A24" s="18"/>
    </row>
    <row r="25" spans="1:7">
      <c r="B25" s="130"/>
      <c r="C25" s="130"/>
      <c r="D25" s="130"/>
      <c r="E25" s="130"/>
      <c r="F25" s="130"/>
      <c r="G25" s="130"/>
    </row>
    <row r="26" spans="1:7">
      <c r="B26" s="130"/>
      <c r="C26" s="130"/>
      <c r="D26" s="130"/>
      <c r="E26" s="130"/>
      <c r="F26" s="130"/>
      <c r="G26" s="130"/>
    </row>
  </sheetData>
  <mergeCells count="3">
    <mergeCell ref="A4:G4"/>
    <mergeCell ref="A23:G23"/>
    <mergeCell ref="A2:G2"/>
  </mergeCells>
  <phoneticPr fontId="5" type="noConversion"/>
  <pageMargins left="1.0236220472440944" right="0.74803149606299213" top="0.98425196850393704" bottom="0.98425196850393704" header="0.51181102362204722" footer="0.51181102362204722"/>
  <pageSetup paperSize="9" orientation="landscape" verticalDpi="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Normal="100" zoomScaleSheetLayoutView="100" workbookViewId="0">
      <selection sqref="A1:F1"/>
    </sheetView>
  </sheetViews>
  <sheetFormatPr defaultRowHeight="15"/>
  <cols>
    <col min="1" max="1" width="85.28515625" style="30" customWidth="1"/>
    <col min="2" max="2" width="12.7109375" style="30" customWidth="1"/>
    <col min="3" max="4" width="11.5703125" style="30" customWidth="1"/>
    <col min="5" max="5" width="11.42578125" style="30" customWidth="1"/>
    <col min="6" max="6" width="10.5703125" style="30" customWidth="1"/>
    <col min="7" max="16384" width="9.140625" style="30"/>
  </cols>
  <sheetData>
    <row r="1" spans="1:7" ht="27" customHeight="1">
      <c r="A1" s="314" t="s">
        <v>121</v>
      </c>
      <c r="B1" s="314"/>
      <c r="C1" s="314"/>
      <c r="D1" s="314"/>
      <c r="E1" s="314"/>
      <c r="F1" s="314"/>
    </row>
    <row r="2" spans="1:7" ht="21" customHeight="1">
      <c r="A2" s="322" t="s">
        <v>122</v>
      </c>
      <c r="B2" s="322"/>
      <c r="C2" s="322"/>
      <c r="D2" s="322"/>
      <c r="E2" s="322"/>
      <c r="F2" s="322"/>
    </row>
    <row r="3" spans="1:7" ht="16.5" thickBot="1">
      <c r="A3" s="289" t="s">
        <v>123</v>
      </c>
      <c r="B3" s="289"/>
      <c r="C3" s="289"/>
      <c r="D3" s="289"/>
      <c r="E3" s="289"/>
      <c r="F3" s="289"/>
      <c r="G3" s="38"/>
    </row>
    <row r="4" spans="1:7" ht="16.5" thickBot="1">
      <c r="A4" s="39"/>
      <c r="B4" s="37">
        <v>2021</v>
      </c>
      <c r="C4" s="37">
        <v>2022</v>
      </c>
      <c r="D4" s="37">
        <v>2023</v>
      </c>
      <c r="E4" s="37">
        <v>2024</v>
      </c>
      <c r="F4" s="37">
        <v>2025</v>
      </c>
      <c r="G4" s="37">
        <v>2026</v>
      </c>
    </row>
    <row r="5" spans="1:7" ht="16.5" thickBot="1">
      <c r="A5" s="250" t="s">
        <v>124</v>
      </c>
      <c r="B5" s="115">
        <v>7.1</v>
      </c>
      <c r="C5" s="115">
        <v>-1.3</v>
      </c>
      <c r="D5" s="115">
        <v>0.5</v>
      </c>
      <c r="E5" s="115">
        <v>4.5999999999999996</v>
      </c>
      <c r="F5" s="115">
        <v>4.8</v>
      </c>
      <c r="G5" s="115">
        <v>4.3</v>
      </c>
    </row>
    <row r="6" spans="1:7" ht="16.5" thickBot="1">
      <c r="A6" s="251" t="s">
        <v>125</v>
      </c>
      <c r="B6" s="131">
        <v>-2.2999999999999998</v>
      </c>
      <c r="C6" s="131">
        <v>-4.5</v>
      </c>
      <c r="D6" s="131">
        <v>-2.8</v>
      </c>
      <c r="E6" s="131">
        <v>-0.4</v>
      </c>
      <c r="F6" s="131">
        <v>-0.3</v>
      </c>
      <c r="G6" s="131">
        <v>-0.1</v>
      </c>
    </row>
    <row r="7" spans="1:7" ht="16.5" thickBot="1">
      <c r="A7" s="252" t="s">
        <v>126</v>
      </c>
      <c r="B7" s="123">
        <v>19</v>
      </c>
      <c r="C7" s="123">
        <v>1</v>
      </c>
      <c r="D7" s="123">
        <v>-6.8</v>
      </c>
      <c r="E7" s="123">
        <v>-4.5</v>
      </c>
      <c r="F7" s="123">
        <v>-6.2</v>
      </c>
      <c r="G7" s="123">
        <v>-8.3000000000000007</v>
      </c>
    </row>
    <row r="8" spans="1:7" ht="16.5" thickBot="1">
      <c r="A8" s="252" t="s">
        <v>127</v>
      </c>
      <c r="B8" s="123">
        <v>-1.6</v>
      </c>
      <c r="C8" s="123">
        <v>-5.0999999999999996</v>
      </c>
      <c r="D8" s="123">
        <v>-3.7</v>
      </c>
      <c r="E8" s="123">
        <v>-1.7</v>
      </c>
      <c r="F8" s="123">
        <v>-1.1000000000000001</v>
      </c>
      <c r="G8" s="123">
        <v>-0.7</v>
      </c>
    </row>
    <row r="9" spans="1:7" ht="16.5" thickBot="1">
      <c r="A9" s="252" t="s">
        <v>128</v>
      </c>
      <c r="B9" s="123">
        <v>7.6</v>
      </c>
      <c r="C9" s="123">
        <v>-2.4</v>
      </c>
      <c r="D9" s="123">
        <v>-0.6</v>
      </c>
      <c r="E9" s="123">
        <v>0.6</v>
      </c>
      <c r="F9" s="123">
        <v>-1.3</v>
      </c>
      <c r="G9" s="123">
        <v>-2</v>
      </c>
    </row>
    <row r="10" spans="1:7" ht="16.5" thickBot="1">
      <c r="A10" s="252" t="s">
        <v>129</v>
      </c>
      <c r="B10" s="123">
        <v>-2.2000000000000002</v>
      </c>
      <c r="C10" s="123">
        <v>-3.7</v>
      </c>
      <c r="D10" s="123">
        <v>-1.1000000000000001</v>
      </c>
      <c r="E10" s="123">
        <v>1.6</v>
      </c>
      <c r="F10" s="123">
        <v>0.6</v>
      </c>
      <c r="G10" s="123">
        <v>0.4</v>
      </c>
    </row>
    <row r="11" spans="1:7" ht="16.5" thickBot="1">
      <c r="A11" s="252" t="s">
        <v>130</v>
      </c>
      <c r="B11" s="123">
        <v>-8.6</v>
      </c>
      <c r="C11" s="123">
        <v>-4.4000000000000004</v>
      </c>
      <c r="D11" s="123">
        <v>-1.2</v>
      </c>
      <c r="E11" s="123">
        <v>2.2999999999999998</v>
      </c>
      <c r="F11" s="123">
        <v>2.5</v>
      </c>
      <c r="G11" s="123">
        <v>2.8</v>
      </c>
    </row>
    <row r="12" spans="1:7" ht="16.5" thickBot="1">
      <c r="A12" s="251" t="s">
        <v>131</v>
      </c>
      <c r="B12" s="131">
        <v>7</v>
      </c>
      <c r="C12" s="131">
        <v>-0.1</v>
      </c>
      <c r="D12" s="131">
        <v>0.8</v>
      </c>
      <c r="E12" s="131">
        <v>5.6</v>
      </c>
      <c r="F12" s="131">
        <v>5.6</v>
      </c>
      <c r="G12" s="131">
        <v>5</v>
      </c>
    </row>
    <row r="13" spans="1:7" ht="16.5" thickBot="1">
      <c r="A13" s="252" t="s">
        <v>132</v>
      </c>
      <c r="B13" s="123">
        <v>5</v>
      </c>
      <c r="C13" s="123">
        <v>6.2</v>
      </c>
      <c r="D13" s="123">
        <v>4.2</v>
      </c>
      <c r="E13" s="123">
        <v>4.5999999999999996</v>
      </c>
      <c r="F13" s="123">
        <v>4.9000000000000004</v>
      </c>
      <c r="G13" s="123">
        <v>4.3</v>
      </c>
    </row>
    <row r="14" spans="1:7" ht="16.5" thickBot="1">
      <c r="A14" s="252" t="s">
        <v>133</v>
      </c>
      <c r="B14" s="123">
        <v>3</v>
      </c>
      <c r="C14" s="123">
        <v>2.2000000000000002</v>
      </c>
      <c r="D14" s="123">
        <v>0.9</v>
      </c>
      <c r="E14" s="123">
        <v>4.3</v>
      </c>
      <c r="F14" s="123">
        <v>4.8</v>
      </c>
      <c r="G14" s="123">
        <v>4.2</v>
      </c>
    </row>
    <row r="15" spans="1:7" ht="16.5" thickBot="1">
      <c r="A15" s="252" t="s">
        <v>134</v>
      </c>
      <c r="B15" s="123">
        <v>0.6</v>
      </c>
      <c r="C15" s="123">
        <v>-5.8</v>
      </c>
      <c r="D15" s="123">
        <v>-5.3</v>
      </c>
      <c r="E15" s="123">
        <v>2.2000000000000002</v>
      </c>
      <c r="F15" s="123">
        <v>2.6</v>
      </c>
      <c r="G15" s="123">
        <v>2</v>
      </c>
    </row>
    <row r="16" spans="1:7" ht="16.5" thickBot="1">
      <c r="A16" s="252" t="s">
        <v>135</v>
      </c>
      <c r="B16" s="123">
        <v>3.9</v>
      </c>
      <c r="C16" s="123">
        <v>3.7</v>
      </c>
      <c r="D16" s="123">
        <v>1.8</v>
      </c>
      <c r="E16" s="123">
        <v>3.8</v>
      </c>
      <c r="F16" s="123">
        <v>4.0999999999999996</v>
      </c>
      <c r="G16" s="123">
        <v>3.2</v>
      </c>
    </row>
    <row r="17" spans="1:7" ht="16.5" thickBot="1">
      <c r="A17" s="252" t="s">
        <v>136</v>
      </c>
      <c r="B17" s="123">
        <v>-8.5</v>
      </c>
      <c r="C17" s="123">
        <v>-5.8</v>
      </c>
      <c r="D17" s="123">
        <v>-4.5</v>
      </c>
      <c r="E17" s="123">
        <v>3.5</v>
      </c>
      <c r="F17" s="123">
        <v>3.8</v>
      </c>
      <c r="G17" s="123">
        <v>3.4</v>
      </c>
    </row>
    <row r="18" spans="1:7" ht="16.5" thickBot="1">
      <c r="A18" s="252" t="s">
        <v>137</v>
      </c>
      <c r="B18" s="123">
        <v>1.7</v>
      </c>
      <c r="C18" s="123">
        <v>14.1</v>
      </c>
      <c r="D18" s="123">
        <v>-1.5</v>
      </c>
      <c r="E18" s="123">
        <v>3.3</v>
      </c>
      <c r="F18" s="123">
        <v>3.5</v>
      </c>
      <c r="G18" s="123">
        <v>3.1</v>
      </c>
    </row>
    <row r="19" spans="1:7" ht="16.5" thickBot="1">
      <c r="A19" s="252" t="s">
        <v>138</v>
      </c>
      <c r="B19" s="123">
        <v>0.4</v>
      </c>
      <c r="C19" s="123">
        <v>-11.6</v>
      </c>
      <c r="D19" s="123">
        <v>-8.1</v>
      </c>
      <c r="E19" s="123">
        <v>2</v>
      </c>
      <c r="F19" s="123">
        <v>2.4</v>
      </c>
      <c r="G19" s="123">
        <v>1.9</v>
      </c>
    </row>
    <row r="20" spans="1:7" ht="16.5" thickBot="1">
      <c r="A20" s="252" t="s">
        <v>139</v>
      </c>
      <c r="B20" s="123">
        <v>12</v>
      </c>
      <c r="C20" s="123">
        <v>4.0999999999999996</v>
      </c>
      <c r="D20" s="123">
        <v>4.4000000000000004</v>
      </c>
      <c r="E20" s="123">
        <v>5.3</v>
      </c>
      <c r="F20" s="123">
        <v>5.5</v>
      </c>
      <c r="G20" s="123">
        <v>4.8</v>
      </c>
    </row>
    <row r="21" spans="1:7" ht="16.5" thickBot="1">
      <c r="A21" s="252" t="s">
        <v>140</v>
      </c>
      <c r="B21" s="123">
        <v>2.1</v>
      </c>
      <c r="C21" s="123">
        <v>18.5</v>
      </c>
      <c r="D21" s="123">
        <v>3.5</v>
      </c>
      <c r="E21" s="123">
        <v>4.5</v>
      </c>
      <c r="F21" s="123">
        <v>4.9000000000000004</v>
      </c>
      <c r="G21" s="123">
        <v>4.4000000000000004</v>
      </c>
    </row>
    <row r="22" spans="1:7" ht="16.5" thickBot="1">
      <c r="A22" s="252" t="s">
        <v>141</v>
      </c>
      <c r="B22" s="123">
        <v>-3.4</v>
      </c>
      <c r="C22" s="123">
        <v>11.8</v>
      </c>
      <c r="D22" s="123">
        <v>1</v>
      </c>
      <c r="E22" s="123">
        <v>3</v>
      </c>
      <c r="F22" s="123">
        <v>3.2</v>
      </c>
      <c r="G22" s="123">
        <v>2.5</v>
      </c>
    </row>
    <row r="23" spans="1:7" ht="16.5" thickBot="1">
      <c r="A23" s="252" t="s">
        <v>142</v>
      </c>
      <c r="B23" s="123">
        <v>-0.2</v>
      </c>
      <c r="C23" s="123">
        <v>-23.9</v>
      </c>
      <c r="D23" s="123">
        <v>-14.8</v>
      </c>
      <c r="E23" s="123">
        <v>4.5999999999999996</v>
      </c>
      <c r="F23" s="123">
        <v>5</v>
      </c>
      <c r="G23" s="123">
        <v>4.5</v>
      </c>
    </row>
    <row r="24" spans="1:7" ht="16.5" thickBot="1">
      <c r="A24" s="252" t="s">
        <v>143</v>
      </c>
      <c r="B24" s="123">
        <v>-4.8</v>
      </c>
      <c r="C24" s="123">
        <v>4.5999999999999996</v>
      </c>
      <c r="D24" s="123">
        <v>0.4</v>
      </c>
      <c r="E24" s="123">
        <v>4.2</v>
      </c>
      <c r="F24" s="123">
        <v>4.4000000000000004</v>
      </c>
      <c r="G24" s="123">
        <v>3.9</v>
      </c>
    </row>
    <row r="25" spans="1:7" ht="16.5" thickBot="1">
      <c r="A25" s="252" t="s">
        <v>144</v>
      </c>
      <c r="B25" s="123">
        <v>11.2</v>
      </c>
      <c r="C25" s="123">
        <v>-4.3</v>
      </c>
      <c r="D25" s="123">
        <v>-1.2</v>
      </c>
      <c r="E25" s="123">
        <v>4.9000000000000004</v>
      </c>
      <c r="F25" s="123">
        <v>5.2</v>
      </c>
      <c r="G25" s="123">
        <v>4.5999999999999996</v>
      </c>
    </row>
    <row r="26" spans="1:7" ht="16.5" thickBot="1">
      <c r="A26" s="252" t="s">
        <v>145</v>
      </c>
      <c r="B26" s="132">
        <v>6.2</v>
      </c>
      <c r="C26" s="132">
        <v>-2.2000000000000002</v>
      </c>
      <c r="D26" s="132">
        <v>-0.7</v>
      </c>
      <c r="E26" s="132">
        <v>3.4</v>
      </c>
      <c r="F26" s="132">
        <v>3.8</v>
      </c>
      <c r="G26" s="132">
        <v>3.1</v>
      </c>
    </row>
    <row r="27" spans="1:7" ht="16.5" thickBot="1">
      <c r="A27" s="252" t="s">
        <v>146</v>
      </c>
      <c r="B27" s="123">
        <v>12.6</v>
      </c>
      <c r="C27" s="123">
        <v>-13.1</v>
      </c>
      <c r="D27" s="123">
        <v>-4.0999999999999996</v>
      </c>
      <c r="E27" s="123">
        <v>3.3</v>
      </c>
      <c r="F27" s="123">
        <v>3.5</v>
      </c>
      <c r="G27" s="123">
        <v>2.9</v>
      </c>
    </row>
    <row r="28" spans="1:7" ht="16.5" thickBot="1">
      <c r="A28" s="252" t="s">
        <v>147</v>
      </c>
      <c r="B28" s="123">
        <v>12.2</v>
      </c>
      <c r="C28" s="123">
        <v>2.6</v>
      </c>
      <c r="D28" s="123">
        <v>2.9</v>
      </c>
      <c r="E28" s="123">
        <v>5.5</v>
      </c>
      <c r="F28" s="123">
        <v>5.7</v>
      </c>
      <c r="G28" s="123">
        <v>5.0999999999999996</v>
      </c>
    </row>
    <row r="29" spans="1:7" ht="16.5" thickBot="1">
      <c r="A29" s="252" t="s">
        <v>148</v>
      </c>
      <c r="B29" s="123">
        <v>11.1</v>
      </c>
      <c r="C29" s="123">
        <v>0.7</v>
      </c>
      <c r="D29" s="123">
        <v>2.1</v>
      </c>
      <c r="E29" s="123">
        <v>5.7</v>
      </c>
      <c r="F29" s="123">
        <v>6</v>
      </c>
      <c r="G29" s="123">
        <v>4.8</v>
      </c>
    </row>
    <row r="30" spans="1:7" ht="16.5" thickBot="1">
      <c r="A30" s="252" t="s">
        <v>149</v>
      </c>
      <c r="B30" s="123">
        <v>13.6</v>
      </c>
      <c r="C30" s="123">
        <v>-5.5</v>
      </c>
      <c r="D30" s="123">
        <v>1</v>
      </c>
      <c r="E30" s="123">
        <v>6.2</v>
      </c>
      <c r="F30" s="123">
        <v>6.4</v>
      </c>
      <c r="G30" s="123">
        <v>5.3</v>
      </c>
    </row>
    <row r="31" spans="1:7" ht="16.5" thickBot="1">
      <c r="A31" s="252" t="s">
        <v>150</v>
      </c>
      <c r="B31" s="123">
        <v>14.4</v>
      </c>
      <c r="C31" s="123">
        <v>9.1</v>
      </c>
      <c r="D31" s="123">
        <v>3.6</v>
      </c>
      <c r="E31" s="123">
        <v>7.1</v>
      </c>
      <c r="F31" s="123">
        <v>7.2</v>
      </c>
      <c r="G31" s="123">
        <v>6.4</v>
      </c>
    </row>
    <row r="32" spans="1:7" ht="16.5" thickBot="1">
      <c r="A32" s="252" t="s">
        <v>151</v>
      </c>
      <c r="B32" s="123">
        <v>5.8</v>
      </c>
      <c r="C32" s="123">
        <v>-1.4</v>
      </c>
      <c r="D32" s="123">
        <v>1.1000000000000001</v>
      </c>
      <c r="E32" s="123">
        <v>6.9</v>
      </c>
      <c r="F32" s="123">
        <v>7.1</v>
      </c>
      <c r="G32" s="123">
        <v>6.8</v>
      </c>
    </row>
    <row r="33" spans="1:7" ht="16.5" thickBot="1">
      <c r="A33" s="252" t="s">
        <v>152</v>
      </c>
      <c r="B33" s="123">
        <v>15.9</v>
      </c>
      <c r="C33" s="123">
        <v>4.3</v>
      </c>
      <c r="D33" s="123">
        <v>2</v>
      </c>
      <c r="E33" s="123">
        <v>7.3</v>
      </c>
      <c r="F33" s="123">
        <v>7.5</v>
      </c>
      <c r="G33" s="123">
        <v>7.1</v>
      </c>
    </row>
    <row r="34" spans="1:7" ht="16.5" thickBot="1">
      <c r="A34" s="252" t="s">
        <v>153</v>
      </c>
      <c r="B34" s="123">
        <v>8.1</v>
      </c>
      <c r="C34" s="123">
        <v>-5.6</v>
      </c>
      <c r="D34" s="123">
        <v>1.7</v>
      </c>
      <c r="E34" s="123">
        <v>2.6</v>
      </c>
      <c r="F34" s="123">
        <v>3</v>
      </c>
      <c r="G34" s="123">
        <v>2.6</v>
      </c>
    </row>
    <row r="35" spans="1:7" ht="16.5" thickBot="1">
      <c r="A35" s="252" t="s">
        <v>154</v>
      </c>
      <c r="B35" s="123">
        <v>6.5</v>
      </c>
      <c r="C35" s="123">
        <v>7.7</v>
      </c>
      <c r="D35" s="123">
        <v>2.9</v>
      </c>
      <c r="E35" s="123">
        <v>5</v>
      </c>
      <c r="F35" s="123">
        <v>5.2</v>
      </c>
      <c r="G35" s="123">
        <v>5</v>
      </c>
    </row>
    <row r="36" spans="1:7" ht="16.5" thickBot="1">
      <c r="A36" s="252" t="s">
        <v>155</v>
      </c>
      <c r="B36" s="123">
        <v>-2.8</v>
      </c>
      <c r="C36" s="123">
        <v>41.9</v>
      </c>
      <c r="D36" s="123">
        <v>9.9</v>
      </c>
      <c r="E36" s="123">
        <v>6.2</v>
      </c>
      <c r="F36" s="123">
        <v>6.8</v>
      </c>
      <c r="G36" s="123">
        <v>6.7</v>
      </c>
    </row>
    <row r="37" spans="1:7" ht="16.5" thickBot="1">
      <c r="A37" s="251" t="s">
        <v>156</v>
      </c>
      <c r="B37" s="131">
        <v>11.3</v>
      </c>
      <c r="C37" s="131">
        <v>-7.1</v>
      </c>
      <c r="D37" s="131">
        <v>0.2</v>
      </c>
      <c r="E37" s="131">
        <v>1.5</v>
      </c>
      <c r="F37" s="131">
        <v>1.7</v>
      </c>
      <c r="G37" s="131">
        <v>0.8</v>
      </c>
    </row>
    <row r="38" spans="1:7" ht="16.5" thickBot="1">
      <c r="A38" s="252" t="s">
        <v>157</v>
      </c>
      <c r="B38" s="133">
        <v>11.3</v>
      </c>
      <c r="C38" s="133">
        <v>-7.1</v>
      </c>
      <c r="D38" s="133">
        <v>0.2</v>
      </c>
      <c r="E38" s="133">
        <v>1.5</v>
      </c>
      <c r="F38" s="133">
        <v>1.7</v>
      </c>
      <c r="G38" s="133">
        <v>0.8</v>
      </c>
    </row>
    <row r="40" spans="1:7" ht="16.5">
      <c r="A40" s="20" t="s">
        <v>158</v>
      </c>
    </row>
  </sheetData>
  <mergeCells count="3">
    <mergeCell ref="A1:F1"/>
    <mergeCell ref="A2:F2"/>
    <mergeCell ref="A3:F3"/>
  </mergeCells>
  <phoneticPr fontId="5" type="noConversion"/>
  <pageMargins left="1.0236220472440944" right="0.74803149606299213" top="0.19685039370078741" bottom="0.47244094488188981" header="0.15748031496062992" footer="0.39370078740157483"/>
  <pageSetup paperSize="9" scale="83" orientation="landscape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6"/>
  <sheetViews>
    <sheetView topLeftCell="A10" zoomScaleNormal="100" zoomScaleSheetLayoutView="100" workbookViewId="0">
      <selection activeCell="L24" sqref="L24"/>
    </sheetView>
  </sheetViews>
  <sheetFormatPr defaultRowHeight="12.75"/>
  <cols>
    <col min="1" max="1" width="47.85546875" customWidth="1"/>
  </cols>
  <sheetData>
    <row r="2" spans="1:7" ht="18" customHeight="1">
      <c r="A2" s="291"/>
      <c r="B2" s="291"/>
      <c r="C2" s="291"/>
      <c r="D2" s="291"/>
      <c r="E2" s="291"/>
      <c r="F2" s="291"/>
    </row>
    <row r="3" spans="1:7" ht="18">
      <c r="A3" s="291" t="s">
        <v>159</v>
      </c>
      <c r="B3" s="291"/>
      <c r="C3" s="291"/>
      <c r="D3" s="291"/>
      <c r="E3" s="291"/>
      <c r="F3" s="291"/>
      <c r="G3" s="291"/>
    </row>
    <row r="4" spans="1:7" ht="15.75">
      <c r="A4" s="324" t="s">
        <v>160</v>
      </c>
      <c r="B4" s="324"/>
      <c r="C4" s="324"/>
      <c r="D4" s="324"/>
      <c r="E4" s="324"/>
      <c r="F4" s="324"/>
      <c r="G4" s="324"/>
    </row>
    <row r="5" spans="1:7" ht="16.5" customHeight="1">
      <c r="A5" s="1"/>
      <c r="B5" s="1"/>
      <c r="C5" s="35"/>
      <c r="D5" s="35"/>
      <c r="E5" s="35"/>
      <c r="F5" s="35"/>
      <c r="G5" s="35"/>
    </row>
    <row r="6" spans="1:7" ht="16.5" customHeight="1" thickBot="1">
      <c r="A6" s="323" t="s">
        <v>161</v>
      </c>
      <c r="B6" s="323"/>
      <c r="C6" s="323"/>
      <c r="D6" s="323"/>
      <c r="E6" s="323"/>
      <c r="F6" s="323"/>
      <c r="G6" s="323"/>
    </row>
    <row r="7" spans="1:7" ht="20.25" customHeight="1" thickBot="1">
      <c r="A7" s="31"/>
      <c r="B7" s="33">
        <v>2021</v>
      </c>
      <c r="C7" s="33">
        <v>2022</v>
      </c>
      <c r="D7" s="33">
        <v>2023</v>
      </c>
      <c r="E7" s="33">
        <v>2024</v>
      </c>
      <c r="F7" s="33">
        <v>2025</v>
      </c>
      <c r="G7" s="33">
        <v>2026</v>
      </c>
    </row>
    <row r="8" spans="1:7" ht="20.25" customHeight="1" thickBot="1">
      <c r="A8" s="253" t="s">
        <v>162</v>
      </c>
      <c r="B8" s="210"/>
      <c r="C8" s="210"/>
      <c r="D8" s="210"/>
      <c r="E8" s="210"/>
      <c r="F8" s="210"/>
      <c r="G8" s="210"/>
    </row>
    <row r="9" spans="1:7" ht="20.25" customHeight="1" thickBot="1">
      <c r="A9" s="254" t="s">
        <v>163</v>
      </c>
      <c r="B9" s="211">
        <v>-0.6</v>
      </c>
      <c r="C9" s="212">
        <v>7.4</v>
      </c>
      <c r="D9" s="212">
        <v>6.4</v>
      </c>
      <c r="E9" s="212">
        <v>9.3000000000000007</v>
      </c>
      <c r="F9" s="212">
        <v>10</v>
      </c>
      <c r="G9" s="212">
        <v>7.8</v>
      </c>
    </row>
    <row r="10" spans="1:7" ht="20.25" customHeight="1" thickBot="1">
      <c r="A10" s="252" t="s">
        <v>164</v>
      </c>
      <c r="B10" s="213">
        <v>5.9</v>
      </c>
      <c r="C10" s="214">
        <v>3.2</v>
      </c>
      <c r="D10" s="214">
        <v>7.2</v>
      </c>
      <c r="E10" s="214">
        <v>10.3</v>
      </c>
      <c r="F10" s="214">
        <v>11.2</v>
      </c>
      <c r="G10" s="214">
        <v>8.6</v>
      </c>
    </row>
    <row r="11" spans="1:7" ht="20.25" customHeight="1" thickBot="1">
      <c r="A11" s="252" t="s">
        <v>165</v>
      </c>
      <c r="B11" s="213">
        <v>-22.6</v>
      </c>
      <c r="C11" s="214">
        <v>20</v>
      </c>
      <c r="D11" s="214">
        <v>5.3</v>
      </c>
      <c r="E11" s="214">
        <v>7.8</v>
      </c>
      <c r="F11" s="214">
        <v>8.4</v>
      </c>
      <c r="G11" s="214">
        <v>7.1</v>
      </c>
    </row>
    <row r="12" spans="1:7" ht="21.75" customHeight="1" thickBot="1">
      <c r="A12" s="252" t="s">
        <v>166</v>
      </c>
      <c r="B12" s="213">
        <v>-7.9</v>
      </c>
      <c r="C12" s="214">
        <v>15.3</v>
      </c>
      <c r="D12" s="214">
        <v>4.5</v>
      </c>
      <c r="E12" s="214">
        <v>6.9</v>
      </c>
      <c r="F12" s="214">
        <v>7.2</v>
      </c>
      <c r="G12" s="214">
        <v>5.6</v>
      </c>
    </row>
    <row r="13" spans="1:7" ht="14.25" customHeight="1">
      <c r="A13" s="35"/>
      <c r="B13" s="35"/>
      <c r="C13" s="35"/>
      <c r="D13" s="35"/>
      <c r="E13" s="35"/>
      <c r="F13" s="35"/>
      <c r="G13" s="35"/>
    </row>
    <row r="14" spans="1:7" ht="19.5" customHeight="1">
      <c r="A14" s="35"/>
      <c r="B14" s="35"/>
      <c r="C14" s="35"/>
      <c r="D14" s="35"/>
      <c r="E14" s="35"/>
      <c r="F14" s="35"/>
      <c r="G14" s="35"/>
    </row>
    <row r="15" spans="1:7" ht="19.5" customHeight="1">
      <c r="A15" s="325" t="s">
        <v>167</v>
      </c>
      <c r="B15" s="325"/>
      <c r="C15" s="325"/>
      <c r="D15" s="325"/>
      <c r="E15" s="325"/>
      <c r="F15" s="325"/>
      <c r="G15" s="325"/>
    </row>
    <row r="16" spans="1:7" ht="19.5" customHeight="1">
      <c r="A16" s="324" t="s">
        <v>232</v>
      </c>
      <c r="B16" s="324"/>
      <c r="C16" s="324"/>
      <c r="D16" s="324"/>
      <c r="E16" s="324"/>
      <c r="F16" s="324"/>
      <c r="G16" s="324"/>
    </row>
    <row r="17" spans="1:8" ht="19.5" customHeight="1">
      <c r="A17" s="32"/>
      <c r="B17" s="32"/>
      <c r="C17" s="35"/>
      <c r="D17" s="35"/>
      <c r="E17" s="35"/>
      <c r="F17" s="35"/>
      <c r="G17" s="35"/>
    </row>
    <row r="18" spans="1:8" ht="19.5" customHeight="1" thickBot="1">
      <c r="A18" s="323" t="s">
        <v>168</v>
      </c>
      <c r="B18" s="323"/>
      <c r="C18" s="323"/>
      <c r="D18" s="323"/>
      <c r="E18" s="323"/>
      <c r="F18" s="323"/>
      <c r="G18" s="323"/>
    </row>
    <row r="19" spans="1:8" ht="19.5" customHeight="1" thickBot="1">
      <c r="A19" s="31"/>
      <c r="B19" s="34">
        <v>2021</v>
      </c>
      <c r="C19" s="34">
        <v>2022</v>
      </c>
      <c r="D19" s="34">
        <v>2023</v>
      </c>
      <c r="E19" s="34">
        <v>2024</v>
      </c>
      <c r="F19" s="34">
        <v>2025</v>
      </c>
      <c r="G19" s="34">
        <v>2026</v>
      </c>
    </row>
    <row r="20" spans="1:8" ht="19.5" customHeight="1" thickBot="1">
      <c r="A20" s="253" t="s">
        <v>169</v>
      </c>
      <c r="B20" s="215"/>
      <c r="C20" s="216"/>
      <c r="D20" s="217"/>
      <c r="E20" s="217"/>
      <c r="F20" s="217"/>
      <c r="G20" s="217"/>
    </row>
    <row r="21" spans="1:8" ht="19.5" customHeight="1" thickBot="1">
      <c r="A21" s="254" t="s">
        <v>170</v>
      </c>
      <c r="B21" s="218">
        <v>-0.6</v>
      </c>
      <c r="C21" s="219">
        <v>7.4</v>
      </c>
      <c r="D21" s="219">
        <v>6.4</v>
      </c>
      <c r="E21" s="219">
        <v>9.3000000000000007</v>
      </c>
      <c r="F21" s="219">
        <v>10</v>
      </c>
      <c r="G21" s="219">
        <v>7.8</v>
      </c>
    </row>
    <row r="22" spans="1:8" ht="19.5" customHeight="1">
      <c r="A22" s="255" t="s">
        <v>171</v>
      </c>
      <c r="B22" s="220">
        <v>4.5999999999999996</v>
      </c>
      <c r="C22" s="221">
        <v>9.8000000000000007</v>
      </c>
      <c r="D22" s="221">
        <v>4</v>
      </c>
      <c r="E22" s="221">
        <v>6.4</v>
      </c>
      <c r="F22" s="221">
        <v>6.7</v>
      </c>
      <c r="G22" s="221">
        <v>5.6</v>
      </c>
    </row>
    <row r="23" spans="1:8" ht="19.5" customHeight="1">
      <c r="A23" s="256" t="s">
        <v>172</v>
      </c>
      <c r="B23" s="222">
        <v>28</v>
      </c>
      <c r="C23" s="223">
        <v>1</v>
      </c>
      <c r="D23" s="223">
        <v>3</v>
      </c>
      <c r="E23" s="223">
        <v>6.9</v>
      </c>
      <c r="F23" s="223">
        <v>7.2</v>
      </c>
      <c r="G23" s="223">
        <v>6.3</v>
      </c>
    </row>
    <row r="24" spans="1:8" ht="19.5" customHeight="1" thickBot="1">
      <c r="A24" s="257" t="s">
        <v>173</v>
      </c>
      <c r="B24" s="224">
        <v>-11.4</v>
      </c>
      <c r="C24" s="225">
        <v>18.399999999999999</v>
      </c>
      <c r="D24" s="225">
        <v>4.9000000000000004</v>
      </c>
      <c r="E24" s="225">
        <v>5.9</v>
      </c>
      <c r="F24" s="225">
        <v>6.2</v>
      </c>
      <c r="G24" s="225">
        <v>5</v>
      </c>
    </row>
    <row r="25" spans="1:8" ht="16.5" thickBot="1">
      <c r="A25" s="258" t="s">
        <v>174</v>
      </c>
      <c r="B25" s="226">
        <v>-6.2</v>
      </c>
      <c r="C25" s="227">
        <v>4.5</v>
      </c>
      <c r="D25" s="227">
        <v>9.3000000000000007</v>
      </c>
      <c r="E25" s="227">
        <v>12.8</v>
      </c>
      <c r="F25" s="227">
        <v>13.9</v>
      </c>
      <c r="G25" s="227">
        <v>10.199999999999999</v>
      </c>
    </row>
    <row r="26" spans="1:8">
      <c r="A26" s="35"/>
      <c r="B26" s="35"/>
      <c r="C26" s="35"/>
      <c r="D26" s="35"/>
      <c r="E26" s="35"/>
      <c r="F26" s="35"/>
      <c r="G26" s="35"/>
    </row>
    <row r="27" spans="1:8" ht="15.75">
      <c r="A27" s="40" t="s">
        <v>241</v>
      </c>
      <c r="B27" s="35"/>
      <c r="C27" s="35"/>
      <c r="D27" s="35"/>
      <c r="E27" s="35"/>
      <c r="F27" s="35"/>
      <c r="G27" s="35"/>
      <c r="H27" s="35"/>
    </row>
    <row r="28" spans="1:8">
      <c r="A28" s="35"/>
      <c r="B28" s="35"/>
      <c r="C28" s="35"/>
      <c r="D28" s="35"/>
      <c r="E28" s="35"/>
      <c r="F28" s="35"/>
      <c r="G28" s="35"/>
      <c r="H28" s="35"/>
    </row>
    <row r="29" spans="1:8">
      <c r="A29" s="35"/>
      <c r="B29" s="35"/>
      <c r="C29" s="35"/>
      <c r="D29" s="35"/>
      <c r="E29" s="35"/>
      <c r="F29" s="35"/>
      <c r="G29" s="35"/>
      <c r="H29" s="35"/>
    </row>
    <row r="30" spans="1:8">
      <c r="A30" s="35"/>
      <c r="B30" s="35"/>
      <c r="C30" s="35"/>
      <c r="D30" s="35"/>
      <c r="E30" s="35"/>
      <c r="F30" s="35"/>
      <c r="G30" s="35"/>
      <c r="H30" s="35"/>
    </row>
    <row r="31" spans="1:8">
      <c r="A31" s="35"/>
      <c r="B31" s="35"/>
      <c r="C31" s="35"/>
      <c r="D31" s="35"/>
      <c r="E31" s="35"/>
      <c r="F31" s="35"/>
      <c r="G31" s="35"/>
      <c r="H31" s="35"/>
    </row>
    <row r="32" spans="1:8">
      <c r="A32" s="35"/>
      <c r="B32" s="35"/>
      <c r="C32" s="35"/>
      <c r="D32" s="35"/>
      <c r="E32" s="35"/>
      <c r="F32" s="35"/>
      <c r="G32" s="35"/>
      <c r="H32" s="35"/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</sheetData>
  <mergeCells count="7">
    <mergeCell ref="A18:G18"/>
    <mergeCell ref="A2:F2"/>
    <mergeCell ref="A3:G3"/>
    <mergeCell ref="A4:G4"/>
    <mergeCell ref="A6:G6"/>
    <mergeCell ref="A15:G15"/>
    <mergeCell ref="A16:G16"/>
  </mergeCells>
  <pageMargins left="1.0236220472440944" right="0.74803149606299213" top="0.98425196850393704" bottom="0.98425196850393704" header="0.51181102362204722" footer="0.51181102362204722"/>
  <pageSetup paperSize="9" scale="94" orientation="landscape" verticalDpi="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"/>
  <sheetViews>
    <sheetView zoomScaleNormal="100" zoomScaleSheetLayoutView="100" workbookViewId="0">
      <selection activeCell="A15" sqref="A15"/>
    </sheetView>
  </sheetViews>
  <sheetFormatPr defaultRowHeight="12.75"/>
  <cols>
    <col min="1" max="1" width="49.5703125" style="42" customWidth="1"/>
    <col min="2" max="2" width="13.42578125" style="42" customWidth="1"/>
    <col min="3" max="3" width="12.5703125" style="42" customWidth="1"/>
    <col min="4" max="4" width="13.140625" style="42" customWidth="1"/>
    <col min="5" max="5" width="13.42578125" style="42" customWidth="1"/>
    <col min="6" max="6" width="12.140625" style="42" customWidth="1"/>
    <col min="7" max="7" width="11.7109375" style="42" customWidth="1"/>
    <col min="8" max="16384" width="9.140625" style="42"/>
  </cols>
  <sheetData>
    <row r="2" spans="1:7" ht="18">
      <c r="A2" s="287" t="s">
        <v>175</v>
      </c>
      <c r="B2" s="287"/>
      <c r="C2" s="287"/>
      <c r="D2" s="287"/>
      <c r="E2" s="287"/>
      <c r="F2" s="287"/>
      <c r="G2" s="287"/>
    </row>
    <row r="3" spans="1:7" ht="18">
      <c r="A3" s="43"/>
    </row>
    <row r="4" spans="1:7" ht="16.5" thickBot="1">
      <c r="A4" s="134" t="s">
        <v>5</v>
      </c>
      <c r="C4" s="135" t="s">
        <v>17</v>
      </c>
      <c r="D4" s="135"/>
      <c r="F4" s="259" t="s">
        <v>199</v>
      </c>
    </row>
    <row r="5" spans="1:7" ht="16.5" thickBot="1">
      <c r="A5" s="137"/>
      <c r="B5" s="63">
        <v>2021</v>
      </c>
      <c r="C5" s="63">
        <v>2022</v>
      </c>
      <c r="D5" s="63">
        <v>2023</v>
      </c>
      <c r="E5" s="63">
        <v>2024</v>
      </c>
      <c r="F5" s="63">
        <v>2025</v>
      </c>
      <c r="G5" s="63">
        <v>2026</v>
      </c>
    </row>
    <row r="6" spans="1:7" ht="17.25">
      <c r="A6" s="279" t="s">
        <v>4</v>
      </c>
      <c r="B6" s="138">
        <v>74704.5</v>
      </c>
      <c r="C6" s="139">
        <v>92839</v>
      </c>
      <c r="D6" s="139">
        <v>102652</v>
      </c>
      <c r="E6" s="139">
        <v>111094</v>
      </c>
      <c r="F6" s="139">
        <v>119619</v>
      </c>
      <c r="G6" s="139">
        <v>127330</v>
      </c>
    </row>
    <row r="7" spans="1:7" ht="18" thickBot="1">
      <c r="A7" s="260" t="s">
        <v>176</v>
      </c>
      <c r="B7" s="140">
        <v>20.2</v>
      </c>
      <c r="C7" s="141">
        <v>24.3</v>
      </c>
      <c r="D7" s="141">
        <v>10.6</v>
      </c>
      <c r="E7" s="141">
        <v>8.1999999999999993</v>
      </c>
      <c r="F7" s="141">
        <v>7.7</v>
      </c>
      <c r="G7" s="141">
        <v>6.4</v>
      </c>
    </row>
    <row r="8" spans="1:7" ht="17.25">
      <c r="A8" s="280" t="s">
        <v>3</v>
      </c>
      <c r="B8" s="142">
        <v>98379.199999999997</v>
      </c>
      <c r="C8" s="70">
        <v>128049</v>
      </c>
      <c r="D8" s="70">
        <v>144294</v>
      </c>
      <c r="E8" s="70">
        <v>156624</v>
      </c>
      <c r="F8" s="70">
        <v>168728</v>
      </c>
      <c r="G8" s="70">
        <v>179342</v>
      </c>
    </row>
    <row r="9" spans="1:7" ht="18" thickBot="1">
      <c r="A9" s="260" t="s">
        <v>176</v>
      </c>
      <c r="B9" s="140">
        <v>22.1</v>
      </c>
      <c r="C9" s="141">
        <v>30.2</v>
      </c>
      <c r="D9" s="141">
        <v>12.7</v>
      </c>
      <c r="E9" s="141">
        <v>8.5</v>
      </c>
      <c r="F9" s="141">
        <v>7.7</v>
      </c>
      <c r="G9" s="141">
        <v>6.3</v>
      </c>
    </row>
    <row r="10" spans="1:7" ht="17.25">
      <c r="A10" s="280" t="s">
        <v>177</v>
      </c>
      <c r="B10" s="142"/>
      <c r="C10" s="209"/>
      <c r="D10" s="209"/>
      <c r="E10" s="209"/>
      <c r="F10" s="209"/>
      <c r="G10" s="209"/>
    </row>
    <row r="11" spans="1:7" ht="18" thickBot="1">
      <c r="A11" s="281" t="s">
        <v>178</v>
      </c>
      <c r="B11" s="140">
        <v>-23674.7</v>
      </c>
      <c r="C11" s="147">
        <v>-35210</v>
      </c>
      <c r="D11" s="147">
        <v>-41642</v>
      </c>
      <c r="E11" s="147">
        <v>-45530</v>
      </c>
      <c r="F11" s="147">
        <v>-49109</v>
      </c>
      <c r="G11" s="147">
        <v>-52012</v>
      </c>
    </row>
    <row r="12" spans="1:7" ht="18" thickBot="1">
      <c r="A12" s="260" t="s">
        <v>179</v>
      </c>
      <c r="B12" s="140">
        <v>-9.9</v>
      </c>
      <c r="C12" s="141">
        <v>-12.5</v>
      </c>
      <c r="D12" s="141">
        <v>-13.4</v>
      </c>
      <c r="E12" s="141">
        <v>-13.4</v>
      </c>
      <c r="F12" s="141">
        <v>-13.5</v>
      </c>
      <c r="G12" s="141">
        <v>-13.4</v>
      </c>
    </row>
  </sheetData>
  <mergeCells count="1">
    <mergeCell ref="A2:G2"/>
  </mergeCells>
  <pageMargins left="1.0236220472440944" right="0.74803149606299213" top="0.98425196850393704" bottom="0.98425196850393704" header="0.51181102362204722" footer="0.51181102362204722"/>
  <pageSetup paperSize="9" scale="95" orientation="landscape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"/>
  <sheetViews>
    <sheetView zoomScaleNormal="100" zoomScaleSheetLayoutView="100" workbookViewId="0">
      <selection activeCell="K8" sqref="K8"/>
    </sheetView>
  </sheetViews>
  <sheetFormatPr defaultRowHeight="12.75"/>
  <cols>
    <col min="1" max="1" width="36.5703125" style="42" bestFit="1" customWidth="1"/>
    <col min="2" max="2" width="13.5703125" style="42" customWidth="1"/>
    <col min="3" max="3" width="13.28515625" style="42" customWidth="1"/>
    <col min="4" max="4" width="12.7109375" style="42" customWidth="1"/>
    <col min="5" max="5" width="11.5703125" style="42" customWidth="1"/>
    <col min="6" max="6" width="11.7109375" style="42" customWidth="1"/>
    <col min="7" max="7" width="10.5703125" style="42" customWidth="1"/>
    <col min="8" max="16384" width="9.140625" style="42"/>
  </cols>
  <sheetData>
    <row r="2" spans="1:7" ht="18">
      <c r="A2" s="287" t="s">
        <v>180</v>
      </c>
      <c r="B2" s="287"/>
      <c r="C2" s="287"/>
      <c r="D2" s="287"/>
      <c r="E2" s="287"/>
      <c r="F2" s="287"/>
      <c r="G2" s="287"/>
    </row>
    <row r="3" spans="1:7" ht="15.75">
      <c r="A3" s="134"/>
    </row>
    <row r="4" spans="1:7" ht="18.75" customHeight="1" thickBot="1">
      <c r="A4" s="286"/>
      <c r="B4" s="286"/>
      <c r="C4" s="286"/>
      <c r="D4" s="286"/>
      <c r="F4" s="259" t="s">
        <v>198</v>
      </c>
    </row>
    <row r="5" spans="1:7" ht="16.5" thickBot="1">
      <c r="A5" s="46"/>
      <c r="B5" s="63">
        <v>2021</v>
      </c>
      <c r="C5" s="143">
        <v>2022</v>
      </c>
      <c r="D5" s="143">
        <v>2023</v>
      </c>
      <c r="E5" s="63">
        <v>2024</v>
      </c>
      <c r="F5" s="63">
        <v>2025</v>
      </c>
      <c r="G5" s="63">
        <v>2026</v>
      </c>
    </row>
    <row r="6" spans="1:7" ht="15.75">
      <c r="A6" s="261" t="s">
        <v>11</v>
      </c>
      <c r="B6" s="207">
        <v>74704.5</v>
      </c>
      <c r="C6" s="144">
        <v>92839</v>
      </c>
      <c r="D6" s="144">
        <v>102652</v>
      </c>
      <c r="E6" s="144">
        <v>111094</v>
      </c>
      <c r="F6" s="144">
        <v>119619</v>
      </c>
      <c r="G6" s="144">
        <v>127330</v>
      </c>
    </row>
    <row r="7" spans="1:7" ht="15.75">
      <c r="A7" s="262" t="s">
        <v>181</v>
      </c>
      <c r="B7" s="207"/>
      <c r="C7" s="145"/>
      <c r="D7" s="145"/>
      <c r="E7" s="145"/>
      <c r="F7" s="145"/>
      <c r="G7" s="145"/>
    </row>
    <row r="8" spans="1:7" ht="15.75">
      <c r="A8" s="262" t="s">
        <v>12</v>
      </c>
      <c r="B8" s="207">
        <v>54096.2</v>
      </c>
      <c r="C8" s="144">
        <v>66935</v>
      </c>
      <c r="D8" s="144">
        <v>73900</v>
      </c>
      <c r="E8" s="144">
        <v>80100</v>
      </c>
      <c r="F8" s="144">
        <v>86365</v>
      </c>
      <c r="G8" s="144">
        <v>92060</v>
      </c>
    </row>
    <row r="9" spans="1:7" ht="16.5" thickBot="1">
      <c r="A9" s="263" t="s">
        <v>13</v>
      </c>
      <c r="B9" s="207">
        <v>20608.3</v>
      </c>
      <c r="C9" s="144">
        <v>25904</v>
      </c>
      <c r="D9" s="144">
        <v>28752</v>
      </c>
      <c r="E9" s="144">
        <v>30994</v>
      </c>
      <c r="F9" s="144">
        <v>33254</v>
      </c>
      <c r="G9" s="144">
        <v>35270</v>
      </c>
    </row>
    <row r="10" spans="1:7" ht="16.5" thickBot="1">
      <c r="A10" s="264"/>
      <c r="B10" s="208"/>
      <c r="C10" s="146"/>
      <c r="D10" s="146"/>
      <c r="E10" s="146"/>
      <c r="F10" s="146"/>
      <c r="G10" s="146"/>
    </row>
    <row r="11" spans="1:7" ht="15.75">
      <c r="A11" s="265" t="s">
        <v>6</v>
      </c>
      <c r="B11" s="207">
        <v>98379.199999999997</v>
      </c>
      <c r="C11" s="144">
        <v>128049</v>
      </c>
      <c r="D11" s="144">
        <v>144294</v>
      </c>
      <c r="E11" s="144">
        <v>156624</v>
      </c>
      <c r="F11" s="144">
        <v>168728</v>
      </c>
      <c r="G11" s="144">
        <v>179342</v>
      </c>
    </row>
    <row r="12" spans="1:7" ht="15.75">
      <c r="A12" s="262" t="s">
        <v>181</v>
      </c>
      <c r="B12" s="207"/>
      <c r="C12" s="145"/>
      <c r="D12" s="145"/>
      <c r="E12" s="145"/>
      <c r="F12" s="145"/>
      <c r="G12" s="145"/>
    </row>
    <row r="13" spans="1:7" ht="15.75">
      <c r="A13" s="262" t="s">
        <v>12</v>
      </c>
      <c r="B13" s="207">
        <v>71267.100000000006</v>
      </c>
      <c r="C13" s="144">
        <v>89890</v>
      </c>
      <c r="D13" s="144">
        <v>101100</v>
      </c>
      <c r="E13" s="144">
        <v>109790</v>
      </c>
      <c r="F13" s="144">
        <v>118105</v>
      </c>
      <c r="G13" s="144">
        <v>125540</v>
      </c>
    </row>
    <row r="14" spans="1:7" ht="16.5" thickBot="1">
      <c r="A14" s="263" t="s">
        <v>13</v>
      </c>
      <c r="B14" s="207">
        <v>27112.1</v>
      </c>
      <c r="C14" s="144">
        <v>38159</v>
      </c>
      <c r="D14" s="144">
        <v>43194</v>
      </c>
      <c r="E14" s="144">
        <v>46834</v>
      </c>
      <c r="F14" s="144">
        <v>50623</v>
      </c>
      <c r="G14" s="144">
        <v>53802</v>
      </c>
    </row>
    <row r="15" spans="1:7" ht="16.5" thickBot="1">
      <c r="A15" s="264"/>
      <c r="B15" s="208"/>
      <c r="C15" s="146"/>
      <c r="D15" s="146"/>
      <c r="E15" s="146"/>
      <c r="F15" s="146"/>
      <c r="G15" s="146"/>
    </row>
    <row r="16" spans="1:7" ht="15.75">
      <c r="A16" s="265" t="s">
        <v>182</v>
      </c>
      <c r="B16" s="207">
        <v>-23674.7</v>
      </c>
      <c r="C16" s="144">
        <v>-35211</v>
      </c>
      <c r="D16" s="144">
        <v>-41642</v>
      </c>
      <c r="E16" s="144">
        <v>-45530</v>
      </c>
      <c r="F16" s="144">
        <v>-49109</v>
      </c>
      <c r="G16" s="144">
        <v>-52012</v>
      </c>
    </row>
    <row r="17" spans="1:7" ht="15.75">
      <c r="A17" s="262" t="s">
        <v>181</v>
      </c>
      <c r="B17" s="207"/>
      <c r="C17" s="145"/>
      <c r="D17" s="145"/>
      <c r="E17" s="145"/>
      <c r="F17" s="145"/>
      <c r="G17" s="145"/>
    </row>
    <row r="18" spans="1:7" ht="15.75">
      <c r="A18" s="262" t="s">
        <v>12</v>
      </c>
      <c r="B18" s="207">
        <v>-17170.900000000001</v>
      </c>
      <c r="C18" s="144">
        <v>-22955</v>
      </c>
      <c r="D18" s="144">
        <v>-27200</v>
      </c>
      <c r="E18" s="144">
        <v>-29690</v>
      </c>
      <c r="F18" s="144">
        <v>-31740</v>
      </c>
      <c r="G18" s="144">
        <v>-33480</v>
      </c>
    </row>
    <row r="19" spans="1:7" ht="16.5" thickBot="1">
      <c r="A19" s="263" t="s">
        <v>13</v>
      </c>
      <c r="B19" s="141">
        <v>-6503.8</v>
      </c>
      <c r="C19" s="147">
        <v>-12256</v>
      </c>
      <c r="D19" s="147">
        <v>-14442</v>
      </c>
      <c r="E19" s="147">
        <v>-15840</v>
      </c>
      <c r="F19" s="147">
        <v>-17369</v>
      </c>
      <c r="G19" s="147">
        <v>-18532</v>
      </c>
    </row>
    <row r="20" spans="1:7" ht="15">
      <c r="B20" s="148"/>
      <c r="C20" s="148"/>
      <c r="D20" s="148"/>
    </row>
    <row r="21" spans="1:7" ht="18">
      <c r="A21" s="149"/>
    </row>
  </sheetData>
  <mergeCells count="2">
    <mergeCell ref="A4:D4"/>
    <mergeCell ref="A2:G2"/>
  </mergeCells>
  <pageMargins left="1.0236220472440944" right="0.74803149606299213" top="0.98425196850393704" bottom="0.98425196850393704" header="0.51181102362204722" footer="0.51181102362204722"/>
  <pageSetup paperSize="9" orientation="landscape" verticalDpi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8"/>
  <sheetViews>
    <sheetView zoomScaleNormal="100" zoomScaleSheetLayoutView="100" workbookViewId="0">
      <selection activeCell="J12" sqref="J12"/>
    </sheetView>
  </sheetViews>
  <sheetFormatPr defaultRowHeight="12.75"/>
  <cols>
    <col min="1" max="1" width="30.42578125" style="42" customWidth="1"/>
    <col min="2" max="2" width="14" style="42" customWidth="1"/>
    <col min="3" max="3" width="13.140625" style="42" customWidth="1"/>
    <col min="4" max="5" width="13.5703125" style="42" customWidth="1"/>
    <col min="6" max="6" width="13.7109375" style="42" customWidth="1"/>
    <col min="7" max="7" width="12.28515625" style="42" customWidth="1"/>
    <col min="8" max="16384" width="9.140625" style="42"/>
  </cols>
  <sheetData>
    <row r="2" spans="1:10" ht="18">
      <c r="A2" s="287" t="s">
        <v>180</v>
      </c>
      <c r="B2" s="287"/>
      <c r="C2" s="287"/>
      <c r="D2" s="287"/>
      <c r="E2" s="287"/>
      <c r="F2" s="287"/>
      <c r="G2" s="287"/>
    </row>
    <row r="3" spans="1:10" ht="18">
      <c r="A3" s="43"/>
      <c r="B3" s="43"/>
      <c r="C3" s="43"/>
      <c r="D3" s="43"/>
    </row>
    <row r="4" spans="1:10" ht="15.75">
      <c r="A4" s="150"/>
    </row>
    <row r="5" spans="1:10" ht="17.25" customHeight="1" thickBot="1">
      <c r="A5" s="286" t="s">
        <v>53</v>
      </c>
      <c r="B5" s="286"/>
      <c r="C5" s="286"/>
      <c r="D5" s="286"/>
      <c r="E5" s="286"/>
      <c r="F5" s="286"/>
      <c r="G5" s="286"/>
    </row>
    <row r="6" spans="1:10" ht="16.5" thickBot="1">
      <c r="A6" s="83"/>
      <c r="B6" s="151">
        <v>2021</v>
      </c>
      <c r="C6" s="63">
        <v>2022</v>
      </c>
      <c r="D6" s="151">
        <v>2023</v>
      </c>
      <c r="E6" s="151">
        <v>2024</v>
      </c>
      <c r="F6" s="151">
        <v>2025</v>
      </c>
      <c r="G6" s="151">
        <v>2026</v>
      </c>
    </row>
    <row r="7" spans="1:10" ht="15.75">
      <c r="A7" s="261" t="s">
        <v>7</v>
      </c>
      <c r="B7" s="152">
        <v>20.2</v>
      </c>
      <c r="C7" s="152">
        <v>24.3</v>
      </c>
      <c r="D7" s="152">
        <v>10.6</v>
      </c>
      <c r="E7" s="152">
        <v>8.1999999999999993</v>
      </c>
      <c r="F7" s="152">
        <v>7.7</v>
      </c>
      <c r="G7" s="152">
        <v>6.4</v>
      </c>
    </row>
    <row r="8" spans="1:10" ht="15.75">
      <c r="A8" s="262" t="s">
        <v>181</v>
      </c>
      <c r="B8" s="153"/>
      <c r="C8" s="153"/>
      <c r="D8" s="153"/>
      <c r="E8" s="153"/>
      <c r="F8" s="153"/>
      <c r="G8" s="153"/>
    </row>
    <row r="9" spans="1:10" ht="15.75">
      <c r="A9" s="262" t="s">
        <v>12</v>
      </c>
      <c r="B9" s="153">
        <v>18.2</v>
      </c>
      <c r="C9" s="153">
        <v>23.7</v>
      </c>
      <c r="D9" s="153">
        <v>10.4</v>
      </c>
      <c r="E9" s="153">
        <v>8.4</v>
      </c>
      <c r="F9" s="153">
        <v>7.8</v>
      </c>
      <c r="G9" s="153">
        <v>6.6</v>
      </c>
    </row>
    <row r="10" spans="1:10" ht="16.5" thickBot="1">
      <c r="A10" s="263" t="s">
        <v>13</v>
      </c>
      <c r="B10" s="154">
        <v>25.7</v>
      </c>
      <c r="C10" s="154">
        <v>25.7</v>
      </c>
      <c r="D10" s="154">
        <v>11</v>
      </c>
      <c r="E10" s="154">
        <v>7.8</v>
      </c>
      <c r="F10" s="154">
        <v>7.3</v>
      </c>
      <c r="G10" s="154">
        <v>6.1</v>
      </c>
    </row>
    <row r="11" spans="1:10" ht="16.5" thickBot="1">
      <c r="A11" s="264"/>
      <c r="B11" s="154"/>
      <c r="C11" s="154"/>
      <c r="D11" s="154"/>
      <c r="E11" s="154"/>
      <c r="F11" s="154"/>
      <c r="G11" s="154"/>
    </row>
    <row r="12" spans="1:10" ht="15.75">
      <c r="A12" s="265" t="s">
        <v>6</v>
      </c>
      <c r="B12" s="152">
        <v>22.1</v>
      </c>
      <c r="C12" s="152">
        <v>30.2</v>
      </c>
      <c r="D12" s="152">
        <v>12.7</v>
      </c>
      <c r="E12" s="152">
        <v>8.5</v>
      </c>
      <c r="F12" s="152">
        <v>7.7</v>
      </c>
      <c r="G12" s="152">
        <v>6.3</v>
      </c>
      <c r="J12" s="42" t="s">
        <v>18</v>
      </c>
    </row>
    <row r="13" spans="1:10" ht="15.75">
      <c r="A13" s="262" t="s">
        <v>181</v>
      </c>
      <c r="B13" s="153"/>
      <c r="C13" s="153"/>
      <c r="D13" s="153"/>
      <c r="E13" s="153"/>
      <c r="F13" s="153"/>
      <c r="G13" s="153"/>
    </row>
    <row r="14" spans="1:10" ht="15.75">
      <c r="A14" s="262" t="s">
        <v>12</v>
      </c>
      <c r="B14" s="153">
        <v>20.3</v>
      </c>
      <c r="C14" s="153">
        <v>26.1</v>
      </c>
      <c r="D14" s="153">
        <v>12.5</v>
      </c>
      <c r="E14" s="153">
        <v>8.6</v>
      </c>
      <c r="F14" s="153">
        <v>7.6</v>
      </c>
      <c r="G14" s="153">
        <v>6.3</v>
      </c>
    </row>
    <row r="15" spans="1:10" ht="16.5" thickBot="1">
      <c r="A15" s="263" t="s">
        <v>13</v>
      </c>
      <c r="B15" s="154">
        <v>27.1</v>
      </c>
      <c r="C15" s="154">
        <v>40.700000000000003</v>
      </c>
      <c r="D15" s="154">
        <v>13.2</v>
      </c>
      <c r="E15" s="154">
        <v>8.4</v>
      </c>
      <c r="F15" s="154">
        <v>8.1</v>
      </c>
      <c r="G15" s="154">
        <v>6.3</v>
      </c>
    </row>
    <row r="17" spans="1:1">
      <c r="A17" s="155"/>
    </row>
    <row r="18" spans="1:1" ht="15.75">
      <c r="A18" s="156"/>
    </row>
  </sheetData>
  <mergeCells count="2">
    <mergeCell ref="A5:G5"/>
    <mergeCell ref="A2:G2"/>
  </mergeCells>
  <pageMargins left="1.0236220472440944" right="0.74803149606299213" top="0.98425196850393704" bottom="0.98425196850393704" header="0.51181102362204722" footer="0.51181102362204722"/>
  <pageSetup paperSize="9" scale="84" orientation="landscape" verticalDpi="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2"/>
  <sheetViews>
    <sheetView zoomScaleNormal="100" zoomScaleSheetLayoutView="100" workbookViewId="0">
      <selection activeCell="K17" sqref="K17"/>
    </sheetView>
  </sheetViews>
  <sheetFormatPr defaultRowHeight="12.75"/>
  <cols>
    <col min="1" max="1" width="33.7109375" style="42" customWidth="1"/>
    <col min="2" max="2" width="14.28515625" style="42" customWidth="1"/>
    <col min="3" max="3" width="12" style="42" customWidth="1"/>
    <col min="4" max="4" width="13.42578125" style="42" customWidth="1"/>
    <col min="5" max="6" width="12.85546875" style="42" customWidth="1"/>
    <col min="7" max="7" width="12" style="42" customWidth="1"/>
    <col min="8" max="16384" width="9.140625" style="42"/>
  </cols>
  <sheetData>
    <row r="2" spans="1:7" ht="18">
      <c r="A2" s="314" t="s">
        <v>242</v>
      </c>
      <c r="B2" s="314"/>
      <c r="C2" s="314"/>
      <c r="D2" s="314"/>
      <c r="E2" s="314"/>
      <c r="F2" s="314"/>
      <c r="G2" s="314"/>
    </row>
    <row r="3" spans="1:7" ht="15.75">
      <c r="A3" s="81"/>
    </row>
    <row r="4" spans="1:7" ht="15.75" customHeight="1" thickBot="1">
      <c r="A4" s="286" t="s">
        <v>8</v>
      </c>
      <c r="B4" s="286"/>
      <c r="C4" s="286"/>
      <c r="D4" s="286"/>
      <c r="E4" s="286"/>
      <c r="F4" s="286"/>
      <c r="G4" s="82"/>
    </row>
    <row r="5" spans="1:7" ht="16.5" thickBot="1">
      <c r="A5" s="83"/>
      <c r="B5" s="63">
        <v>2021</v>
      </c>
      <c r="C5" s="63">
        <v>2022</v>
      </c>
      <c r="D5" s="143">
        <v>2023</v>
      </c>
      <c r="E5" s="63">
        <v>2024</v>
      </c>
      <c r="F5" s="63">
        <v>2025</v>
      </c>
      <c r="G5" s="63">
        <v>2026</v>
      </c>
    </row>
    <row r="6" spans="1:7" ht="15.75">
      <c r="A6" s="261" t="s">
        <v>14</v>
      </c>
      <c r="B6" s="157">
        <v>100</v>
      </c>
      <c r="C6" s="157">
        <v>100</v>
      </c>
      <c r="D6" s="157">
        <v>100</v>
      </c>
      <c r="E6" s="157">
        <v>100</v>
      </c>
      <c r="F6" s="157">
        <v>100</v>
      </c>
      <c r="G6" s="157">
        <v>100</v>
      </c>
    </row>
    <row r="7" spans="1:7" ht="15.75">
      <c r="A7" s="262" t="s">
        <v>181</v>
      </c>
      <c r="B7" s="158"/>
      <c r="C7" s="158"/>
      <c r="D7" s="158"/>
      <c r="E7" s="158"/>
      <c r="F7" s="158"/>
      <c r="G7" s="158"/>
    </row>
    <row r="8" spans="1:7" ht="15.75">
      <c r="A8" s="262" t="s">
        <v>12</v>
      </c>
      <c r="B8" s="158">
        <v>72.400000000000006</v>
      </c>
      <c r="C8" s="158">
        <v>72.099999999999994</v>
      </c>
      <c r="D8" s="158">
        <v>72</v>
      </c>
      <c r="E8" s="158">
        <v>72.099999999999994</v>
      </c>
      <c r="F8" s="158">
        <v>72.2</v>
      </c>
      <c r="G8" s="158">
        <v>72.3</v>
      </c>
    </row>
    <row r="9" spans="1:7" ht="16.5" thickBot="1">
      <c r="A9" s="263" t="s">
        <v>13</v>
      </c>
      <c r="B9" s="69">
        <v>27.6</v>
      </c>
      <c r="C9" s="69">
        <v>27.9</v>
      </c>
      <c r="D9" s="69">
        <v>28</v>
      </c>
      <c r="E9" s="69">
        <v>27.9</v>
      </c>
      <c r="F9" s="69">
        <v>27.8</v>
      </c>
      <c r="G9" s="69">
        <v>27.7</v>
      </c>
    </row>
    <row r="10" spans="1:7" ht="16.5" thickBot="1">
      <c r="A10" s="263"/>
      <c r="B10" s="69"/>
      <c r="C10" s="69"/>
      <c r="D10" s="69"/>
      <c r="E10" s="69"/>
      <c r="F10" s="69"/>
      <c r="G10" s="69"/>
    </row>
    <row r="11" spans="1:7" ht="15.75">
      <c r="A11" s="265" t="s">
        <v>6</v>
      </c>
      <c r="B11" s="157">
        <v>100</v>
      </c>
      <c r="C11" s="157">
        <v>100</v>
      </c>
      <c r="D11" s="157">
        <v>100</v>
      </c>
      <c r="E11" s="157">
        <v>100</v>
      </c>
      <c r="F11" s="157">
        <v>100</v>
      </c>
      <c r="G11" s="157">
        <v>100</v>
      </c>
    </row>
    <row r="12" spans="1:7" ht="15.75">
      <c r="A12" s="262" t="s">
        <v>181</v>
      </c>
      <c r="B12" s="158"/>
      <c r="C12" s="158"/>
      <c r="D12" s="158"/>
      <c r="E12" s="158"/>
      <c r="F12" s="158"/>
      <c r="G12" s="158"/>
    </row>
    <row r="13" spans="1:7" ht="15.75">
      <c r="A13" s="262" t="s">
        <v>12</v>
      </c>
      <c r="B13" s="158">
        <v>72.400000000000006</v>
      </c>
      <c r="C13" s="158">
        <v>70.2</v>
      </c>
      <c r="D13" s="158">
        <v>70.099999999999994</v>
      </c>
      <c r="E13" s="158">
        <v>70.099999999999994</v>
      </c>
      <c r="F13" s="158">
        <v>70</v>
      </c>
      <c r="G13" s="158">
        <v>70</v>
      </c>
    </row>
    <row r="14" spans="1:7" ht="16.5" thickBot="1">
      <c r="A14" s="263" t="s">
        <v>13</v>
      </c>
      <c r="B14" s="69">
        <v>27.6</v>
      </c>
      <c r="C14" s="69">
        <v>29.8</v>
      </c>
      <c r="D14" s="69">
        <v>29.9</v>
      </c>
      <c r="E14" s="69">
        <v>29.9</v>
      </c>
      <c r="F14" s="69">
        <v>30</v>
      </c>
      <c r="G14" s="69">
        <v>30</v>
      </c>
    </row>
    <row r="15" spans="1:7" ht="16.5" thickBot="1">
      <c r="A15" s="263"/>
      <c r="B15" s="69"/>
      <c r="C15" s="69"/>
      <c r="D15" s="69"/>
      <c r="E15" s="69"/>
      <c r="F15" s="69"/>
      <c r="G15" s="69"/>
    </row>
    <row r="16" spans="1:7" ht="15.75">
      <c r="A16" s="265" t="s">
        <v>243</v>
      </c>
      <c r="B16" s="157">
        <v>100</v>
      </c>
      <c r="C16" s="157">
        <v>100</v>
      </c>
      <c r="D16" s="157">
        <v>100</v>
      </c>
      <c r="E16" s="157">
        <v>100</v>
      </c>
      <c r="F16" s="157">
        <v>100</v>
      </c>
      <c r="G16" s="157">
        <v>100</v>
      </c>
    </row>
    <row r="17" spans="1:7" ht="15.75">
      <c r="A17" s="262" t="s">
        <v>181</v>
      </c>
      <c r="B17" s="158"/>
      <c r="C17" s="158"/>
      <c r="D17" s="158"/>
      <c r="E17" s="158"/>
      <c r="F17" s="158"/>
      <c r="G17" s="158"/>
    </row>
    <row r="18" spans="1:7" ht="15.75">
      <c r="A18" s="262" t="s">
        <v>12</v>
      </c>
      <c r="B18" s="158">
        <v>72.5</v>
      </c>
      <c r="C18" s="158">
        <v>65.2</v>
      </c>
      <c r="D18" s="158">
        <v>65.3</v>
      </c>
      <c r="E18" s="158">
        <v>65.2</v>
      </c>
      <c r="F18" s="158">
        <v>64.599999999999994</v>
      </c>
      <c r="G18" s="158">
        <v>64.400000000000006</v>
      </c>
    </row>
    <row r="19" spans="1:7" ht="16.5" thickBot="1">
      <c r="A19" s="266" t="s">
        <v>13</v>
      </c>
      <c r="B19" s="69">
        <v>27.5</v>
      </c>
      <c r="C19" s="69">
        <v>34.799999999999997</v>
      </c>
      <c r="D19" s="69">
        <v>34.700000000000003</v>
      </c>
      <c r="E19" s="69">
        <v>34.799999999999997</v>
      </c>
      <c r="F19" s="69">
        <v>35.4</v>
      </c>
      <c r="G19" s="69">
        <v>35.6</v>
      </c>
    </row>
    <row r="20" spans="1:7">
      <c r="A20" s="59"/>
      <c r="B20" s="59"/>
      <c r="C20" s="59"/>
      <c r="D20" s="59"/>
    </row>
    <row r="21" spans="1:7" ht="15.75">
      <c r="A21" s="159"/>
    </row>
    <row r="22" spans="1:7" ht="15.75">
      <c r="A22" s="156"/>
    </row>
  </sheetData>
  <mergeCells count="2">
    <mergeCell ref="A4:F4"/>
    <mergeCell ref="A2:G2"/>
  </mergeCells>
  <pageMargins left="1.0236220472440944" right="0.74803149606299213" top="0.98425196850393704" bottom="0.98425196850393704" header="0.51181102362204722" footer="0.51181102362204722"/>
  <pageSetup paperSize="9" scale="99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zoomScaleNormal="100" zoomScaleSheetLayoutView="100" workbookViewId="0">
      <selection activeCell="J13" sqref="J13"/>
    </sheetView>
  </sheetViews>
  <sheetFormatPr defaultRowHeight="12.75"/>
  <cols>
    <col min="1" max="1" width="62.140625" style="42" customWidth="1"/>
    <col min="2" max="2" width="13" style="42" customWidth="1"/>
    <col min="3" max="3" width="13.7109375" style="42" customWidth="1"/>
    <col min="4" max="4" width="13" style="42" customWidth="1"/>
    <col min="5" max="5" width="11" style="42" customWidth="1"/>
    <col min="6" max="6" width="10.85546875" style="42" customWidth="1"/>
    <col min="7" max="7" width="10.42578125" style="42" customWidth="1"/>
    <col min="8" max="8" width="9.140625" style="42"/>
    <col min="9" max="9" width="10.140625" style="42" bestFit="1" customWidth="1"/>
    <col min="10" max="16384" width="9.140625" style="42"/>
  </cols>
  <sheetData>
    <row r="2" spans="1:7" ht="18">
      <c r="A2" s="287" t="s">
        <v>26</v>
      </c>
      <c r="B2" s="287"/>
      <c r="C2" s="287"/>
      <c r="D2" s="287"/>
      <c r="E2" s="287"/>
      <c r="F2" s="287"/>
      <c r="G2" s="287"/>
    </row>
    <row r="3" spans="1:7" ht="18">
      <c r="A3" s="43"/>
    </row>
    <row r="4" spans="1:7" ht="16.5" thickBot="1">
      <c r="A4" s="286" t="s">
        <v>28</v>
      </c>
      <c r="B4" s="286"/>
      <c r="C4" s="286"/>
      <c r="D4" s="286"/>
      <c r="E4" s="286"/>
      <c r="F4" s="286"/>
      <c r="G4" s="286"/>
    </row>
    <row r="5" spans="1:7" ht="16.5" thickBot="1">
      <c r="A5" s="44"/>
      <c r="B5" s="45">
        <v>2021</v>
      </c>
      <c r="C5" s="46">
        <v>2022</v>
      </c>
      <c r="D5" s="45">
        <v>2023</v>
      </c>
      <c r="E5" s="45">
        <v>2024</v>
      </c>
      <c r="F5" s="47">
        <v>2025</v>
      </c>
      <c r="G5" s="47">
        <v>2026</v>
      </c>
    </row>
    <row r="6" spans="1:7" ht="15.75">
      <c r="A6" s="228" t="s">
        <v>29</v>
      </c>
      <c r="B6" s="173">
        <v>1181.9000000000001</v>
      </c>
      <c r="C6" s="174">
        <v>1396.2</v>
      </c>
      <c r="D6" s="174">
        <v>1552.1</v>
      </c>
      <c r="E6" s="174">
        <v>1713.7</v>
      </c>
      <c r="F6" s="174">
        <v>1858.2</v>
      </c>
      <c r="G6" s="174">
        <v>1998.3</v>
      </c>
    </row>
    <row r="7" spans="1:7" ht="15.75">
      <c r="A7" s="229" t="s">
        <v>30</v>
      </c>
      <c r="B7" s="48">
        <v>5.9</v>
      </c>
      <c r="C7" s="49">
        <v>4.5999999999999996</v>
      </c>
      <c r="D7" s="49">
        <v>2.8</v>
      </c>
      <c r="E7" s="49">
        <v>4.8</v>
      </c>
      <c r="F7" s="50">
        <v>5</v>
      </c>
      <c r="G7" s="49">
        <v>4.5</v>
      </c>
    </row>
    <row r="8" spans="1:7" ht="16.5" thickBot="1">
      <c r="A8" s="3" t="s">
        <v>31</v>
      </c>
      <c r="B8" s="52"/>
      <c r="C8" s="52"/>
      <c r="D8" s="52"/>
      <c r="E8" s="52"/>
      <c r="F8" s="52"/>
      <c r="G8" s="52"/>
    </row>
    <row r="9" spans="1:7" ht="15.75">
      <c r="A9" s="229" t="s">
        <v>32</v>
      </c>
      <c r="B9" s="53">
        <v>5</v>
      </c>
      <c r="C9" s="178">
        <v>-1.2</v>
      </c>
      <c r="D9" s="179">
        <v>0.4</v>
      </c>
      <c r="E9" s="179">
        <v>4.7</v>
      </c>
      <c r="F9" s="179">
        <v>4.9000000000000004</v>
      </c>
      <c r="G9" s="179">
        <v>4.4000000000000004</v>
      </c>
    </row>
    <row r="10" spans="1:7" ht="15.75">
      <c r="A10" s="230" t="s">
        <v>33</v>
      </c>
      <c r="B10" s="53">
        <v>13.5</v>
      </c>
      <c r="C10" s="53">
        <v>-12.8</v>
      </c>
      <c r="D10" s="54">
        <v>9.8000000000000007</v>
      </c>
      <c r="E10" s="54">
        <v>2.7</v>
      </c>
      <c r="F10" s="54">
        <v>1.8</v>
      </c>
      <c r="G10" s="54">
        <v>1.6</v>
      </c>
    </row>
    <row r="11" spans="1:7" ht="15.75">
      <c r="A11" s="229" t="s">
        <v>34</v>
      </c>
      <c r="B11" s="53">
        <v>-1.7</v>
      </c>
      <c r="C11" s="53">
        <v>6.1</v>
      </c>
      <c r="D11" s="54">
        <v>5.9</v>
      </c>
      <c r="E11" s="54">
        <v>9.3000000000000007</v>
      </c>
      <c r="F11" s="54">
        <v>10</v>
      </c>
      <c r="G11" s="54">
        <v>7.8</v>
      </c>
    </row>
    <row r="12" spans="1:7" ht="16.5" thickBot="1">
      <c r="A12" s="3" t="s">
        <v>35</v>
      </c>
      <c r="B12" s="55">
        <v>6.1</v>
      </c>
      <c r="C12" s="55">
        <v>7.7</v>
      </c>
      <c r="D12" s="56">
        <v>3</v>
      </c>
      <c r="E12" s="56">
        <v>4.5999999999999996</v>
      </c>
      <c r="F12" s="56">
        <v>4.8</v>
      </c>
      <c r="G12" s="56">
        <v>4.4000000000000004</v>
      </c>
    </row>
    <row r="13" spans="1:7" ht="16.5" thickBot="1">
      <c r="A13" s="3" t="s">
        <v>36</v>
      </c>
      <c r="B13" s="55">
        <v>8.1999999999999993</v>
      </c>
      <c r="C13" s="55">
        <v>4.8</v>
      </c>
      <c r="D13" s="56">
        <v>3</v>
      </c>
      <c r="E13" s="56">
        <v>4.9000000000000004</v>
      </c>
      <c r="F13" s="56">
        <v>5.0999999999999996</v>
      </c>
      <c r="G13" s="56">
        <v>4.5999999999999996</v>
      </c>
    </row>
    <row r="14" spans="1:7" ht="15.75">
      <c r="A14" s="229" t="s">
        <v>37</v>
      </c>
      <c r="B14" s="53">
        <v>6.1</v>
      </c>
      <c r="C14" s="54">
        <v>4.4000000000000004</v>
      </c>
      <c r="D14" s="54">
        <v>2.4</v>
      </c>
      <c r="E14" s="54">
        <v>4.4000000000000004</v>
      </c>
      <c r="F14" s="54">
        <v>4.3</v>
      </c>
      <c r="G14" s="54">
        <v>3.9</v>
      </c>
    </row>
    <row r="15" spans="1:7" ht="15.75">
      <c r="A15" s="231" t="s">
        <v>38</v>
      </c>
      <c r="B15" s="53">
        <v>7.9</v>
      </c>
      <c r="C15" s="54">
        <v>5.4</v>
      </c>
      <c r="D15" s="54">
        <v>2.7</v>
      </c>
      <c r="E15" s="54">
        <v>4.8</v>
      </c>
      <c r="F15" s="54">
        <v>4.9000000000000004</v>
      </c>
      <c r="G15" s="54">
        <v>4.4000000000000004</v>
      </c>
    </row>
    <row r="16" spans="1:7" ht="16.5" thickBot="1">
      <c r="A16" s="232" t="s">
        <v>39</v>
      </c>
      <c r="B16" s="55">
        <v>0.4</v>
      </c>
      <c r="C16" s="56">
        <v>0.8</v>
      </c>
      <c r="D16" s="56">
        <v>1.2</v>
      </c>
      <c r="E16" s="56">
        <v>2.8</v>
      </c>
      <c r="F16" s="56">
        <v>1.6</v>
      </c>
      <c r="G16" s="56">
        <v>2</v>
      </c>
    </row>
    <row r="17" spans="1:9" ht="16.5" thickBot="1">
      <c r="A17" s="3" t="s">
        <v>40</v>
      </c>
      <c r="B17" s="55">
        <v>2.2999999999999998</v>
      </c>
      <c r="C17" s="56">
        <v>4.3</v>
      </c>
      <c r="D17" s="56">
        <v>6.2</v>
      </c>
      <c r="E17" s="56">
        <v>8.5</v>
      </c>
      <c r="F17" s="56">
        <v>9.1</v>
      </c>
      <c r="G17" s="56">
        <v>7</v>
      </c>
    </row>
    <row r="18" spans="1:9" ht="15.75">
      <c r="A18" s="229" t="s">
        <v>41</v>
      </c>
      <c r="B18" s="53">
        <v>12.5</v>
      </c>
      <c r="C18" s="54">
        <v>9.1999999999999993</v>
      </c>
      <c r="D18" s="54">
        <v>4.5</v>
      </c>
      <c r="E18" s="54">
        <v>5.6</v>
      </c>
      <c r="F18" s="54">
        <v>5.9</v>
      </c>
      <c r="G18" s="54">
        <v>5</v>
      </c>
    </row>
    <row r="19" spans="1:9" ht="16.5" thickBot="1">
      <c r="A19" s="3" t="s">
        <v>42</v>
      </c>
      <c r="B19" s="55">
        <v>14.6</v>
      </c>
      <c r="C19" s="56">
        <v>8.1999999999999993</v>
      </c>
      <c r="D19" s="56">
        <v>5.4</v>
      </c>
      <c r="E19" s="56">
        <v>6</v>
      </c>
      <c r="F19" s="56">
        <v>6.3</v>
      </c>
      <c r="G19" s="56">
        <v>5.3</v>
      </c>
    </row>
    <row r="20" spans="1:9" ht="15.75">
      <c r="A20" s="229" t="s">
        <v>43</v>
      </c>
      <c r="B20" s="142">
        <v>74704.5</v>
      </c>
      <c r="C20" s="209">
        <v>92839</v>
      </c>
      <c r="D20" s="209">
        <v>102652</v>
      </c>
      <c r="E20" s="209">
        <v>111094</v>
      </c>
      <c r="F20" s="209">
        <v>119619</v>
      </c>
      <c r="G20" s="209">
        <v>127330</v>
      </c>
    </row>
    <row r="21" spans="1:9" ht="15.75">
      <c r="A21" s="229" t="s">
        <v>44</v>
      </c>
      <c r="B21" s="53">
        <v>20.2</v>
      </c>
      <c r="C21" s="54">
        <v>24.3</v>
      </c>
      <c r="D21" s="54">
        <v>10.6</v>
      </c>
      <c r="E21" s="54">
        <v>8.1999999999999993</v>
      </c>
      <c r="F21" s="54">
        <v>7.7</v>
      </c>
      <c r="G21" s="54">
        <v>6.4</v>
      </c>
      <c r="I21" s="57"/>
    </row>
    <row r="22" spans="1:9" ht="15.75">
      <c r="A22" s="229" t="s">
        <v>45</v>
      </c>
      <c r="B22" s="142">
        <v>98379.199999999997</v>
      </c>
      <c r="C22" s="209">
        <v>128049</v>
      </c>
      <c r="D22" s="209">
        <v>144294</v>
      </c>
      <c r="E22" s="209">
        <v>156624</v>
      </c>
      <c r="F22" s="209">
        <v>168728</v>
      </c>
      <c r="G22" s="209">
        <v>179342</v>
      </c>
    </row>
    <row r="23" spans="1:9" ht="16.5" thickBot="1">
      <c r="A23" s="3" t="s">
        <v>44</v>
      </c>
      <c r="B23" s="55">
        <v>22.1</v>
      </c>
      <c r="C23" s="56">
        <v>30.2</v>
      </c>
      <c r="D23" s="56">
        <v>12.7</v>
      </c>
      <c r="E23" s="56">
        <v>8.5</v>
      </c>
      <c r="F23" s="56">
        <v>7.7</v>
      </c>
      <c r="G23" s="56">
        <v>6.3</v>
      </c>
    </row>
    <row r="24" spans="1:9" ht="16.5" thickBot="1">
      <c r="A24" s="3" t="s">
        <v>46</v>
      </c>
      <c r="B24" s="140">
        <v>-23674.7</v>
      </c>
      <c r="C24" s="141">
        <v>-35210</v>
      </c>
      <c r="D24" s="141">
        <v>-41642</v>
      </c>
      <c r="E24" s="141">
        <v>-45530</v>
      </c>
      <c r="F24" s="141">
        <v>-49109</v>
      </c>
      <c r="G24" s="141">
        <v>-52012</v>
      </c>
    </row>
    <row r="25" spans="1:9" ht="15.75">
      <c r="A25" s="229" t="s">
        <v>47</v>
      </c>
      <c r="B25" s="142">
        <v>-17475</v>
      </c>
      <c r="C25" s="209">
        <v>-24827</v>
      </c>
      <c r="D25" s="209">
        <v>-26580</v>
      </c>
      <c r="E25" s="209">
        <v>-26946</v>
      </c>
      <c r="F25" s="209">
        <v>-26769</v>
      </c>
      <c r="G25" s="209">
        <v>-26522</v>
      </c>
    </row>
    <row r="26" spans="1:9" ht="16.5" thickBot="1">
      <c r="A26" s="3" t="s">
        <v>48</v>
      </c>
      <c r="B26" s="55">
        <v>-7.3</v>
      </c>
      <c r="C26" s="56">
        <v>-8.8000000000000007</v>
      </c>
      <c r="D26" s="56">
        <v>-8.5</v>
      </c>
      <c r="E26" s="56">
        <v>-7.9</v>
      </c>
      <c r="F26" s="56">
        <v>-7.3</v>
      </c>
      <c r="G26" s="56">
        <v>-6.8</v>
      </c>
    </row>
    <row r="27" spans="1:9" ht="15.75">
      <c r="A27" s="229" t="s">
        <v>49</v>
      </c>
      <c r="B27" s="58"/>
      <c r="C27" s="50"/>
      <c r="D27" s="50"/>
      <c r="E27" s="50"/>
      <c r="F27" s="50"/>
      <c r="G27" s="50"/>
    </row>
    <row r="28" spans="1:9" ht="15.75">
      <c r="A28" s="229" t="s">
        <v>50</v>
      </c>
      <c r="B28" s="53">
        <v>8.19</v>
      </c>
      <c r="C28" s="54" t="s">
        <v>20</v>
      </c>
      <c r="D28" s="176" t="s">
        <v>21</v>
      </c>
      <c r="E28" s="54">
        <v>3.7</v>
      </c>
      <c r="F28" s="54">
        <v>2.9</v>
      </c>
      <c r="G28" s="54">
        <v>2.6</v>
      </c>
    </row>
    <row r="29" spans="1:9" ht="16.5" thickBot="1">
      <c r="A29" s="3" t="s">
        <v>51</v>
      </c>
      <c r="B29" s="55">
        <v>5.05</v>
      </c>
      <c r="C29" s="56" t="s">
        <v>22</v>
      </c>
      <c r="D29" s="56" t="s">
        <v>23</v>
      </c>
      <c r="E29" s="56">
        <v>5.7</v>
      </c>
      <c r="F29" s="56">
        <v>3.2</v>
      </c>
      <c r="G29" s="56">
        <v>2.9</v>
      </c>
    </row>
    <row r="31" spans="1:9">
      <c r="B31" s="59"/>
      <c r="C31" s="60"/>
      <c r="D31" s="60"/>
      <c r="E31" s="60"/>
      <c r="F31" s="60"/>
      <c r="G31" s="60"/>
    </row>
    <row r="32" spans="1:9" ht="15.75">
      <c r="A32" s="61"/>
      <c r="B32" s="59"/>
      <c r="C32" s="59"/>
      <c r="D32" s="59"/>
      <c r="E32" s="59"/>
      <c r="F32" s="59"/>
      <c r="G32" s="59"/>
    </row>
    <row r="33" spans="1:7">
      <c r="A33" s="59"/>
      <c r="B33" s="59"/>
      <c r="C33" s="59"/>
    </row>
    <row r="34" spans="1:7">
      <c r="A34" s="59"/>
      <c r="B34" s="60"/>
      <c r="C34" s="60"/>
      <c r="D34" s="60"/>
      <c r="E34" s="60"/>
      <c r="F34" s="60"/>
      <c r="G34" s="60"/>
    </row>
    <row r="35" spans="1:7">
      <c r="A35" s="59"/>
      <c r="B35" s="59"/>
      <c r="C35" s="59"/>
    </row>
    <row r="36" spans="1:7">
      <c r="A36" s="59"/>
      <c r="B36" s="59"/>
      <c r="C36" s="59"/>
    </row>
    <row r="37" spans="1:7">
      <c r="A37" s="59"/>
      <c r="B37" s="59"/>
      <c r="C37" s="59"/>
    </row>
    <row r="38" spans="1:7">
      <c r="A38" s="59"/>
      <c r="B38" s="59"/>
      <c r="C38" s="59"/>
    </row>
    <row r="39" spans="1:7">
      <c r="A39" s="59"/>
      <c r="B39" s="59"/>
      <c r="C39" s="59"/>
    </row>
    <row r="40" spans="1:7">
      <c r="A40" s="59"/>
      <c r="B40" s="59"/>
      <c r="C40" s="59"/>
    </row>
    <row r="41" spans="1:7">
      <c r="A41" s="59"/>
      <c r="B41" s="59"/>
      <c r="C41" s="59"/>
    </row>
    <row r="42" spans="1:7">
      <c r="A42" s="59"/>
      <c r="B42" s="59"/>
      <c r="C42" s="59"/>
    </row>
    <row r="43" spans="1:7">
      <c r="A43" s="59"/>
      <c r="B43" s="59"/>
      <c r="C43" s="59"/>
    </row>
    <row r="44" spans="1:7">
      <c r="A44" s="59"/>
      <c r="B44" s="59"/>
      <c r="C44" s="59"/>
    </row>
    <row r="45" spans="1:7">
      <c r="A45" s="59"/>
      <c r="B45" s="59"/>
      <c r="C45" s="59"/>
    </row>
    <row r="46" spans="1:7">
      <c r="A46" s="59"/>
      <c r="B46" s="59"/>
      <c r="C46" s="59"/>
    </row>
    <row r="47" spans="1:7">
      <c r="A47" s="59"/>
      <c r="B47" s="59"/>
      <c r="C47" s="59"/>
    </row>
    <row r="48" spans="1:7">
      <c r="A48" s="59"/>
      <c r="B48" s="59"/>
      <c r="C48" s="59"/>
    </row>
    <row r="49" spans="1:3">
      <c r="A49" s="59"/>
      <c r="B49" s="59"/>
      <c r="C49" s="59"/>
    </row>
    <row r="50" spans="1:3">
      <c r="A50" s="59"/>
      <c r="B50" s="59"/>
      <c r="C50" s="59"/>
    </row>
    <row r="51" spans="1:3">
      <c r="A51" s="59"/>
      <c r="B51" s="59"/>
      <c r="C51" s="59"/>
    </row>
    <row r="52" spans="1:3">
      <c r="A52" s="59"/>
      <c r="B52" s="59"/>
      <c r="C52" s="59"/>
    </row>
    <row r="53" spans="1:3">
      <c r="A53" s="59"/>
      <c r="B53" s="59"/>
      <c r="C53" s="59"/>
    </row>
    <row r="54" spans="1:3">
      <c r="A54" s="59"/>
      <c r="B54" s="59"/>
      <c r="C54" s="59"/>
    </row>
  </sheetData>
  <mergeCells count="2">
    <mergeCell ref="A4:G4"/>
    <mergeCell ref="A2:G2"/>
  </mergeCells>
  <phoneticPr fontId="5" type="noConversion"/>
  <pageMargins left="1.0236220472440944" right="0.23622047244094491" top="0.47244094488188981" bottom="0.55118110236220474" header="0.23622047244094491" footer="0.35433070866141736"/>
  <pageSetup paperSize="9" scale="97" orientation="landscape" verticalDpi="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29"/>
  <sheetViews>
    <sheetView topLeftCell="A10" zoomScaleNormal="100" zoomScaleSheetLayoutView="100" workbookViewId="0">
      <selection activeCell="K21" sqref="K21"/>
    </sheetView>
  </sheetViews>
  <sheetFormatPr defaultRowHeight="12.75"/>
  <cols>
    <col min="1" max="1" width="38.140625" style="42" customWidth="1"/>
    <col min="2" max="2" width="14.140625" style="42" customWidth="1"/>
    <col min="3" max="3" width="14.7109375" style="42" customWidth="1"/>
    <col min="4" max="4" width="15.85546875" style="42" customWidth="1"/>
    <col min="5" max="5" width="14.28515625" style="42" customWidth="1"/>
    <col min="6" max="6" width="13.85546875" style="42" customWidth="1"/>
    <col min="7" max="7" width="14.28515625" style="42" customWidth="1"/>
    <col min="8" max="16384" width="9.140625" style="42"/>
  </cols>
  <sheetData>
    <row r="3" spans="1:7" ht="18">
      <c r="A3" s="287" t="s">
        <v>183</v>
      </c>
      <c r="B3" s="287"/>
      <c r="C3" s="287"/>
      <c r="D3" s="287"/>
      <c r="E3" s="287"/>
      <c r="F3" s="287"/>
      <c r="G3" s="287"/>
    </row>
    <row r="4" spans="1:7" ht="18">
      <c r="A4" s="43"/>
      <c r="B4" s="43"/>
      <c r="C4" s="43"/>
      <c r="D4" s="43"/>
    </row>
    <row r="5" spans="1:7" ht="16.5" thickBot="1">
      <c r="A5" s="134" t="s">
        <v>9</v>
      </c>
      <c r="C5" s="82"/>
      <c r="D5" s="82"/>
      <c r="F5" s="136" t="s">
        <v>184</v>
      </c>
    </row>
    <row r="6" spans="1:7" ht="16.5" thickBot="1">
      <c r="A6" s="137"/>
      <c r="B6" s="63">
        <v>2021</v>
      </c>
      <c r="C6" s="63">
        <v>2022</v>
      </c>
      <c r="D6" s="63">
        <v>2023</v>
      </c>
      <c r="E6" s="63">
        <v>2024</v>
      </c>
      <c r="F6" s="63">
        <v>2025</v>
      </c>
      <c r="G6" s="63">
        <v>2026</v>
      </c>
    </row>
    <row r="7" spans="1:7" ht="15.75">
      <c r="A7" s="267" t="s">
        <v>185</v>
      </c>
      <c r="B7" s="160">
        <v>-17475</v>
      </c>
      <c r="C7" s="161">
        <v>-24827</v>
      </c>
      <c r="D7" s="161">
        <v>-26580</v>
      </c>
      <c r="E7" s="161">
        <v>-26946</v>
      </c>
      <c r="F7" s="161">
        <v>-26769</v>
      </c>
      <c r="G7" s="161">
        <v>-26522</v>
      </c>
    </row>
    <row r="8" spans="1:7" ht="15.75">
      <c r="A8" s="245" t="s">
        <v>186</v>
      </c>
      <c r="B8" s="77">
        <v>110297</v>
      </c>
      <c r="C8" s="70">
        <v>136042</v>
      </c>
      <c r="D8" s="70">
        <v>151465</v>
      </c>
      <c r="E8" s="70">
        <v>165465</v>
      </c>
      <c r="F8" s="70">
        <v>178687</v>
      </c>
      <c r="G8" s="70">
        <v>189522</v>
      </c>
    </row>
    <row r="9" spans="1:7" ht="16.5" thickBot="1">
      <c r="A9" s="247" t="s">
        <v>187</v>
      </c>
      <c r="B9" s="162">
        <v>127772</v>
      </c>
      <c r="C9" s="147">
        <v>160869</v>
      </c>
      <c r="D9" s="147">
        <v>178046</v>
      </c>
      <c r="E9" s="147">
        <v>192411</v>
      </c>
      <c r="F9" s="147">
        <v>205457</v>
      </c>
      <c r="G9" s="147">
        <v>216044</v>
      </c>
    </row>
    <row r="10" spans="1:7" ht="15.75">
      <c r="A10" s="248" t="s">
        <v>188</v>
      </c>
      <c r="B10" s="163">
        <v>-13703</v>
      </c>
      <c r="C10" s="164">
        <v>-20282</v>
      </c>
      <c r="D10" s="164">
        <v>-23428</v>
      </c>
      <c r="E10" s="164">
        <v>-24346</v>
      </c>
      <c r="F10" s="164">
        <v>-24692</v>
      </c>
      <c r="G10" s="164">
        <v>-24945</v>
      </c>
    </row>
    <row r="11" spans="1:7" ht="15.75">
      <c r="A11" s="245" t="s">
        <v>189</v>
      </c>
      <c r="B11" s="77">
        <v>98077</v>
      </c>
      <c r="C11" s="70">
        <v>123233</v>
      </c>
      <c r="D11" s="70">
        <v>137256</v>
      </c>
      <c r="E11" s="70">
        <v>150140</v>
      </c>
      <c r="F11" s="70">
        <v>162453</v>
      </c>
      <c r="G11" s="70">
        <v>172481</v>
      </c>
    </row>
    <row r="12" spans="1:7" ht="16.5" thickBot="1">
      <c r="A12" s="247" t="s">
        <v>190</v>
      </c>
      <c r="B12" s="162">
        <v>111780</v>
      </c>
      <c r="C12" s="147">
        <v>143514</v>
      </c>
      <c r="D12" s="147">
        <v>160684</v>
      </c>
      <c r="E12" s="147">
        <v>174486</v>
      </c>
      <c r="F12" s="147">
        <v>187145</v>
      </c>
      <c r="G12" s="147">
        <v>197426</v>
      </c>
    </row>
    <row r="13" spans="1:7" ht="15.75">
      <c r="A13" s="248" t="s">
        <v>191</v>
      </c>
      <c r="B13" s="163">
        <v>-23123</v>
      </c>
      <c r="C13" s="164">
        <v>-33535</v>
      </c>
      <c r="D13" s="164">
        <v>-38739</v>
      </c>
      <c r="E13" s="164">
        <v>-42142</v>
      </c>
      <c r="F13" s="164">
        <v>-45455</v>
      </c>
      <c r="G13" s="164">
        <v>-47510</v>
      </c>
    </row>
    <row r="14" spans="1:7" ht="15.75">
      <c r="A14" s="245" t="s">
        <v>189</v>
      </c>
      <c r="B14" s="77">
        <v>70194</v>
      </c>
      <c r="C14" s="70">
        <v>86361</v>
      </c>
      <c r="D14" s="70">
        <v>96116</v>
      </c>
      <c r="E14" s="70">
        <v>104510</v>
      </c>
      <c r="F14" s="70">
        <v>112530</v>
      </c>
      <c r="G14" s="70">
        <v>119896</v>
      </c>
    </row>
    <row r="15" spans="1:7" ht="16.5" thickBot="1">
      <c r="A15" s="247" t="s">
        <v>190</v>
      </c>
      <c r="B15" s="162">
        <v>93317</v>
      </c>
      <c r="C15" s="147">
        <v>119896</v>
      </c>
      <c r="D15" s="147">
        <v>134855</v>
      </c>
      <c r="E15" s="147">
        <v>146652</v>
      </c>
      <c r="F15" s="147">
        <v>157985</v>
      </c>
      <c r="G15" s="147">
        <v>167406</v>
      </c>
    </row>
    <row r="16" spans="1:7" ht="15.75">
      <c r="A16" s="248" t="s">
        <v>192</v>
      </c>
      <c r="B16" s="163">
        <v>9420</v>
      </c>
      <c r="C16" s="164">
        <v>13253</v>
      </c>
      <c r="D16" s="164">
        <v>15311</v>
      </c>
      <c r="E16" s="164">
        <v>17796</v>
      </c>
      <c r="F16" s="164">
        <v>20763</v>
      </c>
      <c r="G16" s="164">
        <v>22565</v>
      </c>
    </row>
    <row r="17" spans="1:7" ht="15.75">
      <c r="A17" s="245" t="s">
        <v>189</v>
      </c>
      <c r="B17" s="77">
        <v>27883</v>
      </c>
      <c r="C17" s="70">
        <v>36871</v>
      </c>
      <c r="D17" s="70">
        <v>41140</v>
      </c>
      <c r="E17" s="70">
        <v>45630</v>
      </c>
      <c r="F17" s="70">
        <v>49923</v>
      </c>
      <c r="G17" s="70">
        <v>52585</v>
      </c>
    </row>
    <row r="18" spans="1:7" ht="16.5" thickBot="1">
      <c r="A18" s="247" t="s">
        <v>190</v>
      </c>
      <c r="B18" s="162">
        <v>18463</v>
      </c>
      <c r="C18" s="147">
        <v>23618</v>
      </c>
      <c r="D18" s="147">
        <v>25829</v>
      </c>
      <c r="E18" s="147">
        <v>27834</v>
      </c>
      <c r="F18" s="147">
        <v>29160</v>
      </c>
      <c r="G18" s="147">
        <v>30020</v>
      </c>
    </row>
    <row r="19" spans="1:7" ht="15.75">
      <c r="A19" s="248" t="s">
        <v>193</v>
      </c>
      <c r="B19" s="163">
        <v>-4841</v>
      </c>
      <c r="C19" s="164">
        <v>-6606</v>
      </c>
      <c r="D19" s="164">
        <v>-6261</v>
      </c>
      <c r="E19" s="164">
        <v>-6479</v>
      </c>
      <c r="F19" s="164">
        <v>-6553</v>
      </c>
      <c r="G19" s="164">
        <v>-6548</v>
      </c>
    </row>
    <row r="20" spans="1:7" ht="15.75">
      <c r="A20" s="245" t="s">
        <v>194</v>
      </c>
      <c r="B20" s="77">
        <v>6530</v>
      </c>
      <c r="C20" s="70">
        <v>5895</v>
      </c>
      <c r="D20" s="70">
        <v>6078</v>
      </c>
      <c r="E20" s="70">
        <v>6267</v>
      </c>
      <c r="F20" s="70">
        <v>6461</v>
      </c>
      <c r="G20" s="70">
        <v>6661</v>
      </c>
    </row>
    <row r="21" spans="1:7" ht="16.5" thickBot="1">
      <c r="A21" s="247" t="s">
        <v>195</v>
      </c>
      <c r="B21" s="162">
        <v>11371</v>
      </c>
      <c r="C21" s="147">
        <v>12501</v>
      </c>
      <c r="D21" s="147">
        <v>12339</v>
      </c>
      <c r="E21" s="147">
        <v>12746</v>
      </c>
      <c r="F21" s="147">
        <v>13014</v>
      </c>
      <c r="G21" s="147">
        <v>13209</v>
      </c>
    </row>
    <row r="22" spans="1:7" ht="15.75">
      <c r="A22" s="248" t="s">
        <v>196</v>
      </c>
      <c r="B22" s="163">
        <v>1069</v>
      </c>
      <c r="C22" s="164">
        <v>2061</v>
      </c>
      <c r="D22" s="164">
        <v>3108</v>
      </c>
      <c r="E22" s="164">
        <v>3879</v>
      </c>
      <c r="F22" s="164">
        <v>4476</v>
      </c>
      <c r="G22" s="164">
        <v>4970</v>
      </c>
    </row>
    <row r="23" spans="1:7" ht="15.75">
      <c r="A23" s="245" t="s">
        <v>194</v>
      </c>
      <c r="B23" s="77">
        <v>5690</v>
      </c>
      <c r="C23" s="70">
        <v>6914</v>
      </c>
      <c r="D23" s="70">
        <v>8131</v>
      </c>
      <c r="E23" s="70">
        <v>9058</v>
      </c>
      <c r="F23" s="70">
        <v>9774</v>
      </c>
      <c r="G23" s="70">
        <v>10380</v>
      </c>
    </row>
    <row r="24" spans="1:7" ht="16.5" thickBot="1">
      <c r="A24" s="247" t="s">
        <v>195</v>
      </c>
      <c r="B24" s="162">
        <v>4621</v>
      </c>
      <c r="C24" s="147">
        <v>4853</v>
      </c>
      <c r="D24" s="147">
        <v>5023</v>
      </c>
      <c r="E24" s="147">
        <v>5179</v>
      </c>
      <c r="F24" s="147">
        <v>5298</v>
      </c>
      <c r="G24" s="147">
        <v>5409</v>
      </c>
    </row>
    <row r="25" spans="1:7" ht="16.5" thickBot="1">
      <c r="A25" s="249" t="s">
        <v>197</v>
      </c>
      <c r="B25" s="166">
        <v>-7.3</v>
      </c>
      <c r="C25" s="167">
        <v>-8.8000000000000007</v>
      </c>
      <c r="D25" s="167">
        <v>-8.5</v>
      </c>
      <c r="E25" s="167">
        <v>-7.9</v>
      </c>
      <c r="F25" s="167">
        <v>-7.3</v>
      </c>
      <c r="G25" s="167">
        <v>-6.8</v>
      </c>
    </row>
    <row r="26" spans="1:7" ht="15.75">
      <c r="A26" s="168"/>
      <c r="B26" s="169"/>
      <c r="C26" s="169"/>
      <c r="D26" s="169"/>
      <c r="E26" s="136"/>
      <c r="F26" s="136"/>
      <c r="G26" s="136"/>
    </row>
    <row r="27" spans="1:7" ht="15.75">
      <c r="A27" s="1" t="s">
        <v>244</v>
      </c>
      <c r="D27" s="170"/>
    </row>
    <row r="28" spans="1:7" ht="15.75">
      <c r="A28" s="81"/>
    </row>
    <row r="29" spans="1:7" ht="17.25">
      <c r="A29" s="171"/>
    </row>
  </sheetData>
  <mergeCells count="1">
    <mergeCell ref="A3:G3"/>
  </mergeCells>
  <pageMargins left="1.0236220472440944" right="0.74803149606299213" top="0.98425196850393704" bottom="0.98425196850393704" header="0.51181102362204722" footer="0.51181102362204722"/>
  <pageSetup paperSize="9" scale="88" orientation="landscape" verticalDpi="4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6"/>
  <sheetViews>
    <sheetView zoomScaleNormal="100" zoomScaleSheetLayoutView="100" workbookViewId="0">
      <selection activeCell="J20" sqref="J20"/>
    </sheetView>
  </sheetViews>
  <sheetFormatPr defaultRowHeight="12.75"/>
  <cols>
    <col min="1" max="1" width="51.7109375" style="42" customWidth="1"/>
    <col min="2" max="2" width="13" style="42" customWidth="1"/>
    <col min="3" max="3" width="13.5703125" style="42" customWidth="1"/>
    <col min="4" max="4" width="12" style="42" customWidth="1"/>
    <col min="5" max="5" width="11.85546875" style="42" customWidth="1"/>
    <col min="6" max="6" width="11" style="42" customWidth="1"/>
    <col min="7" max="7" width="11.28515625" style="42" customWidth="1"/>
    <col min="8" max="16384" width="9.140625" style="42"/>
  </cols>
  <sheetData>
    <row r="2" spans="1:10" ht="18">
      <c r="A2" s="287" t="s">
        <v>245</v>
      </c>
      <c r="B2" s="287"/>
      <c r="C2" s="287"/>
      <c r="D2" s="287"/>
      <c r="E2" s="287"/>
      <c r="F2" s="287"/>
      <c r="G2" s="287"/>
    </row>
    <row r="3" spans="1:10" ht="15.75">
      <c r="A3" s="81"/>
    </row>
    <row r="5" spans="1:10" ht="16.5" thickBot="1">
      <c r="E5" s="326" t="s">
        <v>202</v>
      </c>
      <c r="F5" s="326"/>
      <c r="G5" s="326"/>
    </row>
    <row r="6" spans="1:10" ht="20.25" customHeight="1" thickBot="1">
      <c r="A6" s="195"/>
      <c r="B6" s="47">
        <v>2021</v>
      </c>
      <c r="C6" s="45">
        <v>2022</v>
      </c>
      <c r="D6" s="45">
        <v>2023</v>
      </c>
      <c r="E6" s="45">
        <v>2024</v>
      </c>
      <c r="F6" s="45">
        <v>2025</v>
      </c>
      <c r="G6" s="45">
        <v>2026</v>
      </c>
    </row>
    <row r="7" spans="1:10" ht="20.25" customHeight="1" thickBot="1">
      <c r="A7" s="268" t="s">
        <v>203</v>
      </c>
      <c r="B7" s="196">
        <v>8214.7000000000007</v>
      </c>
      <c r="C7" s="197">
        <v>8275</v>
      </c>
      <c r="D7" s="197">
        <v>8325</v>
      </c>
      <c r="E7" s="197">
        <v>8360</v>
      </c>
      <c r="F7" s="197">
        <v>8425</v>
      </c>
      <c r="G7" s="197">
        <v>8480</v>
      </c>
    </row>
    <row r="8" spans="1:10" ht="20.25" customHeight="1" thickBot="1">
      <c r="A8" s="269" t="s">
        <v>204</v>
      </c>
      <c r="B8" s="196">
        <v>8124.5</v>
      </c>
      <c r="C8" s="197">
        <v>8187</v>
      </c>
      <c r="D8" s="197">
        <v>8244</v>
      </c>
      <c r="E8" s="197">
        <v>8285</v>
      </c>
      <c r="F8" s="197">
        <v>8356</v>
      </c>
      <c r="G8" s="197">
        <v>8419</v>
      </c>
    </row>
    <row r="9" spans="1:10" ht="20.25" customHeight="1" thickBot="1">
      <c r="A9" s="270" t="s">
        <v>205</v>
      </c>
      <c r="B9" s="196">
        <v>10860.5</v>
      </c>
      <c r="C9" s="197">
        <v>10695</v>
      </c>
      <c r="D9" s="197">
        <v>10555</v>
      </c>
      <c r="E9" s="197">
        <v>10420</v>
      </c>
      <c r="F9" s="197">
        <v>10260</v>
      </c>
      <c r="G9" s="197">
        <v>10125</v>
      </c>
    </row>
    <row r="10" spans="1:10" ht="20.25" customHeight="1" thickBot="1">
      <c r="A10" s="269" t="s">
        <v>206</v>
      </c>
      <c r="B10" s="65">
        <v>4260.7</v>
      </c>
      <c r="C10" s="197">
        <v>4050</v>
      </c>
      <c r="D10" s="197">
        <v>3862</v>
      </c>
      <c r="E10" s="197">
        <v>3685</v>
      </c>
      <c r="F10" s="197">
        <v>3487</v>
      </c>
      <c r="G10" s="197">
        <v>3306</v>
      </c>
    </row>
    <row r="11" spans="1:10" ht="20.25" customHeight="1" thickBot="1">
      <c r="A11" s="270" t="s">
        <v>207</v>
      </c>
      <c r="B11" s="196">
        <v>7755.5</v>
      </c>
      <c r="C11" s="197">
        <v>7830</v>
      </c>
      <c r="D11" s="197">
        <v>7885</v>
      </c>
      <c r="E11" s="197">
        <v>7960</v>
      </c>
      <c r="F11" s="197">
        <v>8045</v>
      </c>
      <c r="G11" s="197">
        <v>8110</v>
      </c>
    </row>
    <row r="12" spans="1:10" ht="20.25" customHeight="1" thickBot="1">
      <c r="A12" s="269" t="s">
        <v>208</v>
      </c>
      <c r="B12" s="196">
        <v>7667.6</v>
      </c>
      <c r="C12" s="197">
        <v>7750</v>
      </c>
      <c r="D12" s="197">
        <v>7806</v>
      </c>
      <c r="E12" s="197">
        <v>7875</v>
      </c>
      <c r="F12" s="197">
        <v>7953</v>
      </c>
      <c r="G12" s="197">
        <v>8029</v>
      </c>
    </row>
    <row r="13" spans="1:10" ht="20.25" customHeight="1" thickBot="1">
      <c r="A13" s="270" t="s">
        <v>209</v>
      </c>
      <c r="B13" s="196">
        <v>6584.4</v>
      </c>
      <c r="C13" s="197">
        <v>6700</v>
      </c>
      <c r="D13" s="197">
        <v>6805</v>
      </c>
      <c r="E13" s="197">
        <v>6945</v>
      </c>
      <c r="F13" s="197">
        <v>7095</v>
      </c>
      <c r="G13" s="197">
        <v>7215</v>
      </c>
    </row>
    <row r="14" spans="1:10" ht="20.25" customHeight="1" thickBot="1">
      <c r="A14" s="270" t="s">
        <v>210</v>
      </c>
      <c r="B14" s="196">
        <v>1171.0999999999999</v>
      </c>
      <c r="C14" s="197">
        <v>1130</v>
      </c>
      <c r="D14" s="197">
        <v>1080</v>
      </c>
      <c r="E14" s="197">
        <v>1015</v>
      </c>
      <c r="F14" s="65">
        <v>950</v>
      </c>
      <c r="G14" s="65">
        <v>895</v>
      </c>
    </row>
    <row r="15" spans="1:10" ht="20.25" customHeight="1" thickBot="1">
      <c r="A15" s="270" t="s">
        <v>211</v>
      </c>
      <c r="B15" s="65">
        <v>459.2</v>
      </c>
      <c r="C15" s="65">
        <v>445</v>
      </c>
      <c r="D15" s="65">
        <v>440</v>
      </c>
      <c r="E15" s="65">
        <v>400</v>
      </c>
      <c r="F15" s="65">
        <v>380</v>
      </c>
      <c r="G15" s="65">
        <v>370</v>
      </c>
    </row>
    <row r="16" spans="1:10">
      <c r="J16" s="42" t="s">
        <v>18</v>
      </c>
    </row>
  </sheetData>
  <mergeCells count="2">
    <mergeCell ref="A2:G2"/>
    <mergeCell ref="E5:G5"/>
  </mergeCells>
  <pageMargins left="1.0236220472440944" right="0.74803149606299213" top="0.98425196850393704" bottom="0.98425196850393704" header="0.51181102362204722" footer="0.51181102362204722"/>
  <pageSetup paperSize="9" scale="76" orientation="landscape" verticalDpi="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4"/>
  <sheetViews>
    <sheetView zoomScaleNormal="100" zoomScaleSheetLayoutView="100" workbookViewId="0">
      <selection activeCell="K13" sqref="J13:K14"/>
    </sheetView>
  </sheetViews>
  <sheetFormatPr defaultRowHeight="12.75"/>
  <cols>
    <col min="1" max="1" width="53.140625" style="42" customWidth="1"/>
    <col min="2" max="2" width="13" style="42" customWidth="1"/>
    <col min="3" max="3" width="13.28515625" style="42" customWidth="1"/>
    <col min="4" max="4" width="13" style="42" customWidth="1"/>
    <col min="5" max="5" width="13.28515625" style="42" customWidth="1"/>
    <col min="6" max="6" width="13.5703125" style="42" customWidth="1"/>
    <col min="7" max="7" width="11.7109375" style="42" customWidth="1"/>
    <col min="8" max="16384" width="9.140625" style="42"/>
  </cols>
  <sheetData>
    <row r="2" spans="1:7" ht="18">
      <c r="A2" s="287" t="s">
        <v>245</v>
      </c>
      <c r="B2" s="287"/>
      <c r="C2" s="287"/>
      <c r="D2" s="287"/>
      <c r="E2" s="287"/>
      <c r="F2" s="287"/>
      <c r="G2" s="287"/>
    </row>
    <row r="3" spans="1:7" ht="15.75">
      <c r="A3" s="150"/>
    </row>
    <row r="4" spans="1:7" ht="17.25" customHeight="1" thickBot="1">
      <c r="A4" s="327" t="s">
        <v>212</v>
      </c>
      <c r="B4" s="327"/>
      <c r="C4" s="327"/>
      <c r="D4" s="327"/>
      <c r="E4" s="327"/>
      <c r="F4" s="327"/>
      <c r="G4" s="327"/>
    </row>
    <row r="5" spans="1:7" ht="20.25" customHeight="1" thickBot="1">
      <c r="A5" s="83"/>
      <c r="B5" s="47">
        <v>2021</v>
      </c>
      <c r="C5" s="45">
        <v>2022</v>
      </c>
      <c r="D5" s="45">
        <v>2023</v>
      </c>
      <c r="E5" s="45">
        <v>2024</v>
      </c>
      <c r="F5" s="45">
        <v>2025</v>
      </c>
      <c r="G5" s="45">
        <v>2026</v>
      </c>
    </row>
    <row r="6" spans="1:7" ht="16.5" thickBot="1">
      <c r="A6" s="271" t="s">
        <v>203</v>
      </c>
      <c r="B6" s="198">
        <v>0.3</v>
      </c>
      <c r="C6" s="198">
        <v>0.7</v>
      </c>
      <c r="D6" s="198">
        <v>0.6</v>
      </c>
      <c r="E6" s="198">
        <v>0.4</v>
      </c>
      <c r="F6" s="198">
        <v>0.8</v>
      </c>
      <c r="G6" s="198">
        <v>0.7</v>
      </c>
    </row>
    <row r="7" spans="1:7" ht="16.5" thickBot="1">
      <c r="A7" s="272" t="s">
        <v>204</v>
      </c>
      <c r="B7" s="198">
        <v>0.5</v>
      </c>
      <c r="C7" s="198">
        <v>0.8</v>
      </c>
      <c r="D7" s="198">
        <v>0.7</v>
      </c>
      <c r="E7" s="198">
        <v>0.5</v>
      </c>
      <c r="F7" s="198">
        <v>0.9</v>
      </c>
      <c r="G7" s="198">
        <v>0.8</v>
      </c>
    </row>
    <row r="8" spans="1:7" ht="16.5" thickBot="1">
      <c r="A8" s="247" t="s">
        <v>205</v>
      </c>
      <c r="B8" s="198">
        <v>-2.4</v>
      </c>
      <c r="C8" s="198">
        <v>-1.5</v>
      </c>
      <c r="D8" s="198">
        <v>-1.3</v>
      </c>
      <c r="E8" s="198">
        <v>-1.3</v>
      </c>
      <c r="F8" s="198">
        <v>-1.5</v>
      </c>
      <c r="G8" s="198">
        <v>-1.3</v>
      </c>
    </row>
    <row r="9" spans="1:7" ht="16.5" thickBot="1">
      <c r="A9" s="272" t="s">
        <v>206</v>
      </c>
      <c r="B9" s="198">
        <v>9.6</v>
      </c>
      <c r="C9" s="198">
        <v>-4.9000000000000004</v>
      </c>
      <c r="D9" s="198">
        <v>-4.5999999999999996</v>
      </c>
      <c r="E9" s="198">
        <v>-4.5999999999999996</v>
      </c>
      <c r="F9" s="198">
        <v>-5.4</v>
      </c>
      <c r="G9" s="198">
        <v>-5.2</v>
      </c>
    </row>
    <row r="10" spans="1:7" ht="16.5" thickBot="1">
      <c r="A10" s="247" t="s">
        <v>207</v>
      </c>
      <c r="B10" s="198">
        <v>0.8</v>
      </c>
      <c r="C10" s="198">
        <v>1</v>
      </c>
      <c r="D10" s="198">
        <v>0.7</v>
      </c>
      <c r="E10" s="198">
        <v>1</v>
      </c>
      <c r="F10" s="198">
        <v>1.1000000000000001</v>
      </c>
      <c r="G10" s="198">
        <v>0.8</v>
      </c>
    </row>
    <row r="11" spans="1:7" ht="16.5" thickBot="1">
      <c r="A11" s="272" t="s">
        <v>213</v>
      </c>
      <c r="B11" s="198">
        <v>1</v>
      </c>
      <c r="C11" s="198">
        <v>1.1000000000000001</v>
      </c>
      <c r="D11" s="198">
        <v>0.7</v>
      </c>
      <c r="E11" s="198">
        <v>0.9</v>
      </c>
      <c r="F11" s="198">
        <v>1</v>
      </c>
      <c r="G11" s="198">
        <v>1</v>
      </c>
    </row>
    <row r="12" spans="1:7" ht="16.5" thickBot="1">
      <c r="A12" s="247" t="s">
        <v>209</v>
      </c>
      <c r="B12" s="198">
        <v>1.4</v>
      </c>
      <c r="C12" s="198">
        <v>1.8</v>
      </c>
      <c r="D12" s="198">
        <v>1.6</v>
      </c>
      <c r="E12" s="198">
        <v>2.1</v>
      </c>
      <c r="F12" s="198">
        <v>2.2000000000000002</v>
      </c>
      <c r="G12" s="198">
        <v>1.7</v>
      </c>
    </row>
    <row r="13" spans="1:7" ht="16.5" thickBot="1">
      <c r="A13" s="247" t="s">
        <v>210</v>
      </c>
      <c r="B13" s="198">
        <v>-2</v>
      </c>
      <c r="C13" s="198">
        <v>-3.5</v>
      </c>
      <c r="D13" s="198">
        <v>-4.4000000000000004</v>
      </c>
      <c r="E13" s="198">
        <v>-6</v>
      </c>
      <c r="F13" s="198">
        <v>-6.4</v>
      </c>
      <c r="G13" s="198">
        <v>-5.8</v>
      </c>
    </row>
    <row r="14" spans="1:7" ht="16.5" thickBot="1">
      <c r="A14" s="247" t="s">
        <v>211</v>
      </c>
      <c r="B14" s="198">
        <v>-7.7</v>
      </c>
      <c r="C14" s="198">
        <v>-3.1</v>
      </c>
      <c r="D14" s="198">
        <v>-1.1000000000000001</v>
      </c>
      <c r="E14" s="198">
        <v>-9.1</v>
      </c>
      <c r="F14" s="198">
        <v>-5</v>
      </c>
      <c r="G14" s="198">
        <v>-2.6</v>
      </c>
    </row>
  </sheetData>
  <mergeCells count="2">
    <mergeCell ref="A4:G4"/>
    <mergeCell ref="A2:G2"/>
  </mergeCells>
  <pageMargins left="1.0236220472440944" right="0.74803149606299213" top="0.98425196850393704" bottom="0.98425196850393704" header="0.51181102362204722" footer="0.51181102362204722"/>
  <pageSetup paperSize="9" scale="89" orientation="landscape" verticalDpi="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0"/>
  <sheetViews>
    <sheetView zoomScaleNormal="100" zoomScaleSheetLayoutView="100" workbookViewId="0">
      <selection activeCell="J13" sqref="J13"/>
    </sheetView>
  </sheetViews>
  <sheetFormatPr defaultRowHeight="12.75"/>
  <cols>
    <col min="1" max="1" width="62.85546875" style="42" customWidth="1"/>
    <col min="2" max="2" width="10.85546875" style="42" customWidth="1"/>
    <col min="3" max="3" width="11.28515625" style="42" customWidth="1"/>
    <col min="4" max="4" width="10.5703125" style="42" customWidth="1"/>
    <col min="5" max="16384" width="9.140625" style="42"/>
  </cols>
  <sheetData>
    <row r="2" spans="1:7" ht="18">
      <c r="A2" s="287" t="s">
        <v>246</v>
      </c>
      <c r="B2" s="287"/>
      <c r="C2" s="287"/>
      <c r="D2" s="287"/>
      <c r="E2" s="287"/>
      <c r="F2" s="287"/>
      <c r="G2" s="287"/>
    </row>
    <row r="3" spans="1:7" ht="16.5" customHeight="1">
      <c r="A3" s="150"/>
    </row>
    <row r="4" spans="1:7" ht="13.5" thickBot="1">
      <c r="E4" s="278"/>
      <c r="F4" s="278" t="s">
        <v>233</v>
      </c>
    </row>
    <row r="5" spans="1:7" ht="21.75" customHeight="1" thickBot="1">
      <c r="A5" s="199"/>
      <c r="B5" s="47">
        <v>2021</v>
      </c>
      <c r="C5" s="45">
        <v>2022</v>
      </c>
      <c r="D5" s="45">
        <v>2023</v>
      </c>
      <c r="E5" s="45">
        <v>2024</v>
      </c>
      <c r="F5" s="45">
        <v>2025</v>
      </c>
      <c r="G5" s="45">
        <v>2026</v>
      </c>
    </row>
    <row r="6" spans="1:7" ht="21.75" customHeight="1" thickBot="1">
      <c r="A6" s="273" t="s">
        <v>214</v>
      </c>
      <c r="B6" s="65">
        <v>51.1</v>
      </c>
      <c r="C6" s="65">
        <v>51.7</v>
      </c>
      <c r="D6" s="65">
        <v>52.3</v>
      </c>
      <c r="E6" s="65">
        <v>52.9</v>
      </c>
      <c r="F6" s="65">
        <v>53.6</v>
      </c>
      <c r="G6" s="65">
        <v>54.2</v>
      </c>
    </row>
    <row r="7" spans="1:7" ht="21.75" customHeight="1" thickBot="1">
      <c r="A7" s="274" t="s">
        <v>215</v>
      </c>
      <c r="B7" s="65">
        <v>65.599999999999994</v>
      </c>
      <c r="C7" s="65">
        <v>66.900000000000006</v>
      </c>
      <c r="D7" s="65">
        <v>68.099999999999994</v>
      </c>
      <c r="E7" s="65">
        <v>69.2</v>
      </c>
      <c r="F7" s="65">
        <v>70.599999999999994</v>
      </c>
      <c r="G7" s="65">
        <v>71.8</v>
      </c>
    </row>
    <row r="8" spans="1:7" ht="21.75" customHeight="1" thickBot="1">
      <c r="A8" s="274" t="s">
        <v>216</v>
      </c>
      <c r="B8" s="65">
        <v>48.2</v>
      </c>
      <c r="C8" s="198">
        <v>49</v>
      </c>
      <c r="D8" s="65">
        <v>49.6</v>
      </c>
      <c r="E8" s="65">
        <v>50.3</v>
      </c>
      <c r="F8" s="65">
        <v>51.1</v>
      </c>
      <c r="G8" s="65">
        <v>51.8</v>
      </c>
    </row>
    <row r="9" spans="1:7" ht="21.75" customHeight="1" thickBot="1">
      <c r="A9" s="274" t="s">
        <v>217</v>
      </c>
      <c r="B9" s="65">
        <v>61.9</v>
      </c>
      <c r="C9" s="65">
        <v>63.3</v>
      </c>
      <c r="D9" s="65">
        <v>64.5</v>
      </c>
      <c r="E9" s="65">
        <v>65.8</v>
      </c>
      <c r="F9" s="65">
        <v>67.2</v>
      </c>
      <c r="G9" s="65">
        <v>68.5</v>
      </c>
    </row>
    <row r="10" spans="1:7" ht="21.75" customHeight="1" thickBot="1">
      <c r="A10" s="274" t="s">
        <v>218</v>
      </c>
      <c r="B10" s="65">
        <v>5.6</v>
      </c>
      <c r="C10" s="65">
        <v>5.4</v>
      </c>
      <c r="D10" s="65">
        <v>5.3</v>
      </c>
      <c r="E10" s="65">
        <v>4.8</v>
      </c>
      <c r="F10" s="65">
        <v>4.5</v>
      </c>
      <c r="G10" s="65">
        <v>4.4000000000000004</v>
      </c>
    </row>
  </sheetData>
  <mergeCells count="1">
    <mergeCell ref="A2:G2"/>
  </mergeCells>
  <pageMargins left="1.0236220472440944" right="0.74803149606299213" top="0.98425196850393704" bottom="0.98425196850393704" header="0.51181102362204722" footer="0.51181102362204722"/>
  <pageSetup paperSize="9" scale="96" orientation="landscape" verticalDpi="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0"/>
  <sheetViews>
    <sheetView zoomScaleNormal="100" zoomScaleSheetLayoutView="100" workbookViewId="0">
      <selection activeCell="J8" sqref="J8"/>
    </sheetView>
  </sheetViews>
  <sheetFormatPr defaultRowHeight="12.75"/>
  <cols>
    <col min="1" max="1" width="51" style="42" customWidth="1"/>
    <col min="2" max="2" width="11.7109375" style="42" customWidth="1"/>
    <col min="3" max="4" width="11" style="42" customWidth="1"/>
    <col min="5" max="7" width="10.5703125" style="42" bestFit="1" customWidth="1"/>
    <col min="8" max="16384" width="9.140625" style="42"/>
  </cols>
  <sheetData>
    <row r="2" spans="1:7" ht="18">
      <c r="A2" s="287" t="s">
        <v>219</v>
      </c>
      <c r="B2" s="287"/>
      <c r="C2" s="287"/>
      <c r="D2" s="287"/>
      <c r="E2" s="287"/>
      <c r="F2" s="287"/>
      <c r="G2" s="287"/>
    </row>
    <row r="3" spans="1:7" ht="15.75">
      <c r="A3" s="172"/>
    </row>
    <row r="4" spans="1:7" ht="13.5" thickBot="1"/>
    <row r="5" spans="1:7" ht="18.75" customHeight="1" thickBot="1">
      <c r="A5" s="200"/>
      <c r="B5" s="201">
        <v>2021</v>
      </c>
      <c r="C5" s="201">
        <v>2022</v>
      </c>
      <c r="D5" s="201">
        <v>2023</v>
      </c>
      <c r="E5" s="201">
        <v>2024</v>
      </c>
      <c r="F5" s="201">
        <v>2025</v>
      </c>
      <c r="G5" s="202">
        <v>2026</v>
      </c>
    </row>
    <row r="6" spans="1:7" ht="24" customHeight="1">
      <c r="A6" s="275" t="s">
        <v>220</v>
      </c>
      <c r="B6" s="203">
        <v>5535</v>
      </c>
      <c r="C6" s="203">
        <v>6120</v>
      </c>
      <c r="D6" s="204">
        <v>6789</v>
      </c>
      <c r="E6" s="204">
        <v>7484</v>
      </c>
      <c r="F6" s="204">
        <v>8076</v>
      </c>
      <c r="G6" s="204">
        <v>8665</v>
      </c>
    </row>
    <row r="7" spans="1:7" ht="29.25" customHeight="1" thickBot="1">
      <c r="A7" s="274" t="s">
        <v>221</v>
      </c>
      <c r="B7" s="205">
        <v>6.2</v>
      </c>
      <c r="C7" s="205">
        <v>10.6</v>
      </c>
      <c r="D7" s="68">
        <v>10.9</v>
      </c>
      <c r="E7" s="68">
        <v>10.199999999999999</v>
      </c>
      <c r="F7" s="68">
        <v>7.9</v>
      </c>
      <c r="G7" s="68">
        <v>7.3</v>
      </c>
    </row>
    <row r="8" spans="1:7" ht="22.5" customHeight="1">
      <c r="A8" s="275" t="s">
        <v>222</v>
      </c>
      <c r="B8" s="203">
        <v>3416</v>
      </c>
      <c r="C8" s="203">
        <v>3801</v>
      </c>
      <c r="D8" s="204">
        <v>4235</v>
      </c>
      <c r="E8" s="204">
        <v>4686</v>
      </c>
      <c r="F8" s="204">
        <v>5071</v>
      </c>
      <c r="G8" s="204">
        <v>5451</v>
      </c>
    </row>
    <row r="9" spans="1:7" ht="24.75" customHeight="1" thickBot="1">
      <c r="A9" s="274" t="s">
        <v>221</v>
      </c>
      <c r="B9" s="205">
        <v>6.2</v>
      </c>
      <c r="C9" s="205">
        <v>11.3</v>
      </c>
      <c r="D9" s="68">
        <v>11.4</v>
      </c>
      <c r="E9" s="68">
        <v>10.6</v>
      </c>
      <c r="F9" s="68">
        <v>8.1999999999999993</v>
      </c>
      <c r="G9" s="68">
        <v>7.5</v>
      </c>
    </row>
    <row r="10" spans="1:7" ht="25.5" customHeight="1" thickBot="1">
      <c r="A10" s="274" t="s">
        <v>223</v>
      </c>
      <c r="B10" s="205">
        <v>1.1000000000000001</v>
      </c>
      <c r="C10" s="206">
        <v>-2</v>
      </c>
      <c r="D10" s="68">
        <v>1.7</v>
      </c>
      <c r="E10" s="68">
        <v>4.7</v>
      </c>
      <c r="F10" s="68">
        <v>4.9000000000000004</v>
      </c>
      <c r="G10" s="68">
        <v>4.5</v>
      </c>
    </row>
  </sheetData>
  <mergeCells count="1">
    <mergeCell ref="A2:G2"/>
  </mergeCells>
  <pageMargins left="1.0236220472440944" right="0.74803149606299213" top="2.2440944881889764" bottom="0.98425196850393704" header="0.51181102362204722" footer="0.51181102362204722"/>
  <pageSetup paperSize="9" scale="93" orientation="landscape" verticalDpi="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A16" sqref="A16"/>
    </sheetView>
  </sheetViews>
  <sheetFormatPr defaultRowHeight="12.75"/>
  <cols>
    <col min="1" max="1" width="60.28515625" style="42" customWidth="1"/>
    <col min="2" max="2" width="12.85546875" style="42" customWidth="1"/>
    <col min="3" max="3" width="11.28515625" style="42" customWidth="1"/>
    <col min="4" max="4" width="13" style="42" customWidth="1"/>
    <col min="5" max="5" width="12.28515625" style="42" customWidth="1"/>
    <col min="6" max="6" width="10.85546875" style="42" customWidth="1"/>
    <col min="7" max="7" width="11" style="42" customWidth="1"/>
    <col min="8" max="16384" width="9.140625" style="42"/>
  </cols>
  <sheetData>
    <row r="2" spans="1:7" ht="18">
      <c r="A2" s="287" t="s">
        <v>224</v>
      </c>
      <c r="B2" s="287"/>
      <c r="C2" s="287"/>
      <c r="D2" s="287"/>
      <c r="E2" s="287"/>
      <c r="F2" s="287"/>
      <c r="G2" s="287"/>
    </row>
    <row r="3" spans="1:7" ht="18">
      <c r="A3" s="149"/>
    </row>
    <row r="4" spans="1:7" ht="13.5" thickBot="1"/>
    <row r="5" spans="1:7" ht="16.5" thickBot="1">
      <c r="A5" s="62"/>
      <c r="B5" s="63">
        <v>2021</v>
      </c>
      <c r="C5" s="63">
        <v>2022</v>
      </c>
      <c r="D5" s="63">
        <v>2023</v>
      </c>
      <c r="E5" s="63">
        <v>2024</v>
      </c>
      <c r="F5" s="63">
        <v>2025</v>
      </c>
      <c r="G5" s="63">
        <v>2026</v>
      </c>
    </row>
    <row r="6" spans="1:7" ht="24" customHeight="1" thickBot="1">
      <c r="A6" s="276" t="s">
        <v>247</v>
      </c>
      <c r="B6" s="69">
        <v>8.19</v>
      </c>
      <c r="C6" s="69">
        <v>15.2</v>
      </c>
      <c r="D6" s="56">
        <v>8</v>
      </c>
      <c r="E6" s="69">
        <v>3.7</v>
      </c>
      <c r="F6" s="69">
        <v>2.9</v>
      </c>
      <c r="G6" s="69">
        <v>2.6</v>
      </c>
    </row>
    <row r="7" spans="1:7" ht="24" customHeight="1" thickBot="1">
      <c r="A7" s="277" t="s">
        <v>225</v>
      </c>
      <c r="B7" s="69">
        <v>5.05</v>
      </c>
      <c r="C7" s="69">
        <v>13.5</v>
      </c>
      <c r="D7" s="69">
        <v>9.6</v>
      </c>
      <c r="E7" s="69">
        <v>5.7</v>
      </c>
      <c r="F7" s="69">
        <v>3.2</v>
      </c>
      <c r="G7" s="69">
        <v>2.9</v>
      </c>
    </row>
    <row r="8" spans="1:7" ht="24" customHeight="1" thickBot="1">
      <c r="A8" s="277" t="s">
        <v>248</v>
      </c>
      <c r="B8" s="69">
        <v>33.299999999999997</v>
      </c>
      <c r="C8" s="69">
        <v>33.9</v>
      </c>
      <c r="D8" s="69">
        <v>7.5</v>
      </c>
      <c r="E8" s="69">
        <v>4.7</v>
      </c>
      <c r="F8" s="69">
        <v>3.3</v>
      </c>
      <c r="G8" s="69">
        <v>2.8</v>
      </c>
    </row>
    <row r="9" spans="1:7" ht="24" customHeight="1" thickBot="1">
      <c r="A9" s="51" t="s">
        <v>225</v>
      </c>
      <c r="B9" s="69">
        <v>14.9</v>
      </c>
      <c r="C9" s="69">
        <v>44.6</v>
      </c>
      <c r="D9" s="69">
        <v>14.2</v>
      </c>
      <c r="E9" s="69">
        <v>5.7</v>
      </c>
      <c r="F9" s="69">
        <v>4.2</v>
      </c>
      <c r="G9" s="69">
        <v>3.6</v>
      </c>
    </row>
    <row r="10" spans="1:7" ht="24" customHeight="1" thickBot="1">
      <c r="A10" s="3" t="s">
        <v>249</v>
      </c>
      <c r="B10" s="69">
        <v>12.1</v>
      </c>
      <c r="C10" s="69">
        <v>20.2</v>
      </c>
      <c r="D10" s="69">
        <v>10.3</v>
      </c>
      <c r="E10" s="69">
        <v>4.5999999999999996</v>
      </c>
      <c r="F10" s="69">
        <v>3.3</v>
      </c>
      <c r="G10" s="69">
        <v>2.7</v>
      </c>
    </row>
    <row r="11" spans="1:7" ht="24" customHeight="1" thickBot="1">
      <c r="A11" s="3" t="s">
        <v>226</v>
      </c>
      <c r="B11" s="69">
        <v>4.92</v>
      </c>
      <c r="C11" s="69">
        <v>4.9400000000000004</v>
      </c>
      <c r="D11" s="69">
        <v>4.9800000000000004</v>
      </c>
      <c r="E11" s="69">
        <v>5.04</v>
      </c>
      <c r="F11" s="69">
        <v>5.0999999999999996</v>
      </c>
      <c r="G11" s="69">
        <v>5.16</v>
      </c>
    </row>
    <row r="12" spans="1:7" ht="24" customHeight="1" thickBot="1">
      <c r="A12" s="277" t="s">
        <v>227</v>
      </c>
      <c r="B12" s="69">
        <v>-1.7</v>
      </c>
      <c r="C12" s="69">
        <v>-0.4</v>
      </c>
      <c r="D12" s="69">
        <v>-0.8</v>
      </c>
      <c r="E12" s="69">
        <v>-1.2</v>
      </c>
      <c r="F12" s="69">
        <v>-1.2</v>
      </c>
      <c r="G12" s="69">
        <v>-1.2</v>
      </c>
    </row>
    <row r="13" spans="1:7" ht="24" customHeight="1" thickBot="1">
      <c r="A13" s="277" t="s">
        <v>228</v>
      </c>
      <c r="B13" s="69">
        <v>3.3</v>
      </c>
      <c r="C13" s="69">
        <v>14.5</v>
      </c>
      <c r="D13" s="69">
        <v>10.5</v>
      </c>
      <c r="E13" s="69">
        <v>6.6</v>
      </c>
      <c r="F13" s="69">
        <v>4.2</v>
      </c>
      <c r="G13" s="69">
        <v>3.9</v>
      </c>
    </row>
    <row r="14" spans="1:7" ht="24" customHeight="1" thickBot="1">
      <c r="A14" s="277" t="s">
        <v>229</v>
      </c>
      <c r="B14" s="69">
        <v>4.16</v>
      </c>
      <c r="C14" s="69">
        <v>4.75</v>
      </c>
      <c r="D14" s="69">
        <v>5.08</v>
      </c>
      <c r="E14" s="69">
        <v>5.04</v>
      </c>
      <c r="F14" s="69">
        <v>4.95</v>
      </c>
      <c r="G14" s="69">
        <v>4.78</v>
      </c>
    </row>
    <row r="15" spans="1:7" ht="20.100000000000001" customHeight="1"/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Normal="100" zoomScaleSheetLayoutView="100" workbookViewId="0">
      <selection activeCell="K28" sqref="K28"/>
    </sheetView>
  </sheetViews>
  <sheetFormatPr defaultRowHeight="12.75"/>
  <cols>
    <col min="1" max="1" width="62.140625" style="42" customWidth="1"/>
    <col min="2" max="2" width="13.140625" style="42" customWidth="1"/>
    <col min="3" max="3" width="13.85546875" style="42" customWidth="1"/>
    <col min="4" max="4" width="12" style="42" customWidth="1"/>
    <col min="5" max="5" width="10.7109375" style="42" customWidth="1"/>
    <col min="6" max="6" width="10.85546875" style="42" customWidth="1"/>
    <col min="7" max="7" width="11.140625" style="42" customWidth="1"/>
    <col min="8" max="16384" width="9.140625" style="42"/>
  </cols>
  <sheetData>
    <row r="2" spans="1:9" ht="18">
      <c r="A2" s="287" t="s">
        <v>52</v>
      </c>
      <c r="B2" s="287"/>
      <c r="C2" s="287"/>
      <c r="D2" s="287"/>
      <c r="E2" s="287"/>
      <c r="F2" s="287"/>
      <c r="G2" s="287"/>
    </row>
    <row r="3" spans="1:9" ht="18">
      <c r="A3" s="43"/>
    </row>
    <row r="4" spans="1:9" ht="16.5" thickBot="1">
      <c r="A4" s="286" t="s">
        <v>53</v>
      </c>
      <c r="B4" s="286"/>
      <c r="C4" s="286"/>
      <c r="D4" s="286"/>
      <c r="E4" s="286"/>
      <c r="F4" s="286"/>
      <c r="G4" s="286"/>
    </row>
    <row r="5" spans="1:9" ht="21" customHeight="1" thickBot="1">
      <c r="A5" s="62"/>
      <c r="B5" s="63">
        <v>2021</v>
      </c>
      <c r="C5" s="63">
        <v>2022</v>
      </c>
      <c r="D5" s="63">
        <v>2023</v>
      </c>
      <c r="E5" s="63">
        <v>2024</v>
      </c>
      <c r="F5" s="64">
        <v>2025</v>
      </c>
      <c r="G5" s="64">
        <v>2026</v>
      </c>
    </row>
    <row r="6" spans="1:9" ht="16.5" thickBot="1">
      <c r="A6" s="31" t="s">
        <v>54</v>
      </c>
      <c r="B6" s="65">
        <v>5.4</v>
      </c>
      <c r="C6" s="66">
        <v>13</v>
      </c>
      <c r="D6" s="67">
        <v>8.1999999999999993</v>
      </c>
      <c r="E6" s="67">
        <v>5.3</v>
      </c>
      <c r="F6" s="67">
        <v>3.2</v>
      </c>
      <c r="G6" s="67">
        <v>2.9</v>
      </c>
    </row>
    <row r="7" spans="1:9" ht="16.5" thickBot="1">
      <c r="A7" s="3" t="s">
        <v>55</v>
      </c>
      <c r="B7" s="68">
        <v>4.92</v>
      </c>
      <c r="C7" s="69">
        <v>4.9400000000000004</v>
      </c>
      <c r="D7" s="69">
        <v>4.9800000000000004</v>
      </c>
      <c r="E7" s="69">
        <v>5.04</v>
      </c>
      <c r="F7" s="69">
        <v>5.0999999999999996</v>
      </c>
      <c r="G7" s="69">
        <v>5.16</v>
      </c>
    </row>
    <row r="8" spans="1:9" ht="15.75">
      <c r="A8" s="229" t="s">
        <v>56</v>
      </c>
      <c r="B8" s="142">
        <v>5094.3</v>
      </c>
      <c r="C8" s="70">
        <v>5175</v>
      </c>
      <c r="D8" s="70">
        <v>5252</v>
      </c>
      <c r="E8" s="70">
        <v>5383</v>
      </c>
      <c r="F8" s="70">
        <v>5523</v>
      </c>
      <c r="G8" s="70">
        <v>5635</v>
      </c>
    </row>
    <row r="9" spans="1:9" ht="16.5" thickBot="1">
      <c r="A9" s="233" t="s">
        <v>57</v>
      </c>
      <c r="B9" s="68">
        <v>1.2</v>
      </c>
      <c r="C9" s="69">
        <v>1.6</v>
      </c>
      <c r="D9" s="69">
        <v>1.5</v>
      </c>
      <c r="E9" s="69">
        <v>2.5</v>
      </c>
      <c r="F9" s="69">
        <v>2.6</v>
      </c>
      <c r="G9" s="56">
        <v>2</v>
      </c>
    </row>
    <row r="10" spans="1:9" ht="33" customHeight="1">
      <c r="A10" s="229" t="s">
        <v>58</v>
      </c>
      <c r="B10" s="48">
        <v>234.8</v>
      </c>
      <c r="C10" s="49">
        <v>227</v>
      </c>
      <c r="D10" s="49">
        <v>215</v>
      </c>
      <c r="E10" s="49">
        <v>209</v>
      </c>
      <c r="F10" s="49">
        <v>201</v>
      </c>
      <c r="G10" s="49">
        <v>190</v>
      </c>
    </row>
    <row r="11" spans="1:9" ht="16.5" thickBot="1">
      <c r="A11" s="3" t="s">
        <v>59</v>
      </c>
      <c r="B11" s="71">
        <v>3</v>
      </c>
      <c r="C11" s="72">
        <v>2.9</v>
      </c>
      <c r="D11" s="72">
        <v>2.7</v>
      </c>
      <c r="E11" s="72">
        <v>2.6</v>
      </c>
      <c r="F11" s="72">
        <v>2.4</v>
      </c>
      <c r="G11" s="72">
        <v>2.2999999999999998</v>
      </c>
    </row>
    <row r="12" spans="1:9" ht="17.25" customHeight="1">
      <c r="A12" s="229" t="s">
        <v>234</v>
      </c>
      <c r="B12" s="175">
        <v>7755.5</v>
      </c>
      <c r="C12" s="73">
        <v>7830</v>
      </c>
      <c r="D12" s="73">
        <v>7885</v>
      </c>
      <c r="E12" s="73">
        <v>7960</v>
      </c>
      <c r="F12" s="73">
        <v>8045</v>
      </c>
      <c r="G12" s="73">
        <v>8110</v>
      </c>
      <c r="I12" s="74"/>
    </row>
    <row r="13" spans="1:9" ht="18" customHeight="1" thickBot="1">
      <c r="A13" s="3" t="s">
        <v>60</v>
      </c>
      <c r="B13" s="75">
        <v>0.8</v>
      </c>
      <c r="C13" s="76">
        <v>1</v>
      </c>
      <c r="D13" s="76">
        <v>0.7</v>
      </c>
      <c r="E13" s="76">
        <v>1</v>
      </c>
      <c r="F13" s="76">
        <v>1.1000000000000001</v>
      </c>
      <c r="G13" s="76">
        <v>0.8</v>
      </c>
    </row>
    <row r="14" spans="1:9" ht="18.75" customHeight="1">
      <c r="A14" s="229" t="s">
        <v>235</v>
      </c>
      <c r="B14" s="175">
        <v>6584.4</v>
      </c>
      <c r="C14" s="73">
        <v>6700</v>
      </c>
      <c r="D14" s="73">
        <v>6805</v>
      </c>
      <c r="E14" s="73">
        <v>6945</v>
      </c>
      <c r="F14" s="73">
        <v>7095</v>
      </c>
      <c r="G14" s="73">
        <v>7215</v>
      </c>
    </row>
    <row r="15" spans="1:9" ht="19.5" customHeight="1" thickBot="1">
      <c r="A15" s="3" t="s">
        <v>60</v>
      </c>
      <c r="B15" s="75">
        <v>1.4</v>
      </c>
      <c r="C15" s="72">
        <v>1.8</v>
      </c>
      <c r="D15" s="72">
        <v>1.6</v>
      </c>
      <c r="E15" s="72">
        <v>2.1</v>
      </c>
      <c r="F15" s="72">
        <v>2.2000000000000002</v>
      </c>
      <c r="G15" s="72">
        <v>1.7</v>
      </c>
    </row>
    <row r="16" spans="1:9" ht="15.75">
      <c r="A16" s="229" t="s">
        <v>236</v>
      </c>
      <c r="B16" s="48">
        <v>459.2</v>
      </c>
      <c r="C16" s="49">
        <v>445</v>
      </c>
      <c r="D16" s="49">
        <v>440</v>
      </c>
      <c r="E16" s="49">
        <v>400</v>
      </c>
      <c r="F16" s="49">
        <v>380</v>
      </c>
      <c r="G16" s="49">
        <v>370</v>
      </c>
    </row>
    <row r="17" spans="1:7" ht="19.5" customHeight="1" thickBot="1">
      <c r="A17" s="3" t="s">
        <v>61</v>
      </c>
      <c r="B17" s="75">
        <v>5.6</v>
      </c>
      <c r="C17" s="72">
        <v>5.4</v>
      </c>
      <c r="D17" s="72">
        <v>5.3</v>
      </c>
      <c r="E17" s="72">
        <v>4.8</v>
      </c>
      <c r="F17" s="72">
        <v>4.5</v>
      </c>
      <c r="G17" s="72">
        <v>4.4000000000000004</v>
      </c>
    </row>
    <row r="18" spans="1:7" ht="15.75">
      <c r="A18" s="229" t="s">
        <v>62</v>
      </c>
      <c r="B18" s="77">
        <v>5535</v>
      </c>
      <c r="C18" s="70">
        <v>6120</v>
      </c>
      <c r="D18" s="70">
        <v>6789</v>
      </c>
      <c r="E18" s="70">
        <v>7484</v>
      </c>
      <c r="F18" s="70">
        <v>8076</v>
      </c>
      <c r="G18" s="70">
        <v>8665</v>
      </c>
    </row>
    <row r="19" spans="1:7" ht="16.5" thickBot="1">
      <c r="A19" s="3" t="s">
        <v>63</v>
      </c>
      <c r="B19" s="68">
        <v>6.2</v>
      </c>
      <c r="C19" s="69">
        <v>10.6</v>
      </c>
      <c r="D19" s="69">
        <v>10.9</v>
      </c>
      <c r="E19" s="69">
        <v>10.199999999999999</v>
      </c>
      <c r="F19" s="69">
        <v>7.9</v>
      </c>
      <c r="G19" s="69">
        <v>7.3</v>
      </c>
    </row>
    <row r="20" spans="1:7" ht="15.75">
      <c r="A20" s="229" t="s">
        <v>64</v>
      </c>
      <c r="B20" s="77">
        <v>3416</v>
      </c>
      <c r="C20" s="70">
        <v>3801</v>
      </c>
      <c r="D20" s="70">
        <v>4235</v>
      </c>
      <c r="E20" s="70">
        <v>4686</v>
      </c>
      <c r="F20" s="70">
        <v>5071</v>
      </c>
      <c r="G20" s="70">
        <v>5451</v>
      </c>
    </row>
    <row r="21" spans="1:7" ht="20.25" customHeight="1" thickBot="1">
      <c r="A21" s="3" t="s">
        <v>63</v>
      </c>
      <c r="B21" s="68">
        <v>6.2</v>
      </c>
      <c r="C21" s="69">
        <v>11.3</v>
      </c>
      <c r="D21" s="69">
        <v>11.4</v>
      </c>
      <c r="E21" s="69">
        <v>10.6</v>
      </c>
      <c r="F21" s="69">
        <v>8.1999999999999993</v>
      </c>
      <c r="G21" s="69">
        <v>7.5</v>
      </c>
    </row>
    <row r="22" spans="1:7" ht="16.5" thickBot="1">
      <c r="A22" s="3" t="s">
        <v>65</v>
      </c>
      <c r="B22" s="68">
        <v>1.1000000000000001</v>
      </c>
      <c r="C22" s="56">
        <v>-2</v>
      </c>
      <c r="D22" s="69">
        <v>1.7</v>
      </c>
      <c r="E22" s="69">
        <v>4.7</v>
      </c>
      <c r="F22" s="69">
        <v>4.9000000000000004</v>
      </c>
      <c r="G22" s="69">
        <v>4.5</v>
      </c>
    </row>
    <row r="23" spans="1:7" ht="12.75" customHeight="1">
      <c r="A23" s="61"/>
      <c r="B23" s="78"/>
      <c r="C23" s="78"/>
      <c r="D23" s="78"/>
      <c r="E23" s="78"/>
      <c r="F23" s="78"/>
      <c r="G23" s="78"/>
    </row>
    <row r="24" spans="1:7" ht="15.75">
      <c r="A24" s="177" t="s">
        <v>66</v>
      </c>
    </row>
    <row r="25" spans="1:7" ht="18.75">
      <c r="A25" s="288" t="s">
        <v>237</v>
      </c>
      <c r="B25" s="288"/>
      <c r="C25" s="288"/>
      <c r="D25" s="288"/>
    </row>
    <row r="26" spans="1:7">
      <c r="A26" s="79"/>
    </row>
  </sheetData>
  <mergeCells count="3">
    <mergeCell ref="A4:G4"/>
    <mergeCell ref="A2:G2"/>
    <mergeCell ref="A25:D25"/>
  </mergeCells>
  <phoneticPr fontId="5" type="noConversion"/>
  <pageMargins left="1.0236220472440944" right="0.23622047244094491" top="0.39370078740157483" bottom="0.55118110236220474" header="0.23622047244094491" footer="0.35433070866141736"/>
  <pageSetup paperSize="9" scale="97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zoomScaleNormal="100" zoomScaleSheetLayoutView="100" workbookViewId="0">
      <selection activeCell="I14" sqref="I14"/>
    </sheetView>
  </sheetViews>
  <sheetFormatPr defaultRowHeight="12.75"/>
  <cols>
    <col min="1" max="1" width="45.28515625" customWidth="1"/>
    <col min="2" max="2" width="12.7109375" customWidth="1"/>
    <col min="3" max="3" width="13" customWidth="1"/>
    <col min="4" max="4" width="12.7109375" customWidth="1"/>
    <col min="5" max="5" width="11.7109375" customWidth="1"/>
    <col min="6" max="6" width="11.85546875" customWidth="1"/>
    <col min="7" max="7" width="11.7109375" customWidth="1"/>
  </cols>
  <sheetData>
    <row r="2" spans="1:8" ht="25.5" customHeight="1">
      <c r="A2" s="291" t="s">
        <v>67</v>
      </c>
      <c r="B2" s="291"/>
      <c r="C2" s="291"/>
      <c r="D2" s="291"/>
      <c r="E2" s="291"/>
      <c r="F2" s="291"/>
      <c r="G2" s="291"/>
    </row>
    <row r="4" spans="1:8" ht="16.5" thickBot="1">
      <c r="A4" s="289" t="s">
        <v>53</v>
      </c>
      <c r="B4" s="290"/>
      <c r="C4" s="290"/>
      <c r="D4" s="290"/>
      <c r="E4" s="290"/>
      <c r="F4" s="290"/>
      <c r="G4" s="290"/>
    </row>
    <row r="5" spans="1:8" ht="18" thickBot="1">
      <c r="A5" s="27"/>
      <c r="B5" s="180">
        <v>2021</v>
      </c>
      <c r="C5" s="181">
        <v>2022</v>
      </c>
      <c r="D5" s="181">
        <v>2023</v>
      </c>
      <c r="E5" s="180">
        <v>2024</v>
      </c>
      <c r="F5" s="180">
        <v>2025</v>
      </c>
      <c r="G5" s="180">
        <v>2026</v>
      </c>
      <c r="H5" s="42"/>
    </row>
    <row r="6" spans="1:8" ht="17.25" thickBot="1">
      <c r="A6" s="234" t="s">
        <v>68</v>
      </c>
      <c r="B6" s="182">
        <v>5.9</v>
      </c>
      <c r="C6" s="182">
        <v>4.5999999999999996</v>
      </c>
      <c r="D6" s="182">
        <v>2.8</v>
      </c>
      <c r="E6" s="182">
        <v>4.8</v>
      </c>
      <c r="F6" s="182">
        <v>5</v>
      </c>
      <c r="G6" s="182">
        <v>4.5</v>
      </c>
      <c r="H6" s="42"/>
    </row>
    <row r="7" spans="1:8" ht="16.5">
      <c r="A7" s="235" t="s">
        <v>69</v>
      </c>
      <c r="B7" s="86"/>
      <c r="C7" s="86"/>
      <c r="D7" s="86"/>
      <c r="E7" s="86"/>
      <c r="F7" s="86"/>
      <c r="G7" s="86"/>
      <c r="H7" s="42"/>
    </row>
    <row r="8" spans="1:8" ht="16.5">
      <c r="A8" s="236" t="s">
        <v>70</v>
      </c>
      <c r="B8" s="54">
        <v>6.8</v>
      </c>
      <c r="C8" s="54">
        <v>-1.7</v>
      </c>
      <c r="D8" s="54">
        <v>0.5</v>
      </c>
      <c r="E8" s="54">
        <v>4.5999999999999996</v>
      </c>
      <c r="F8" s="54">
        <v>4.8</v>
      </c>
      <c r="G8" s="54">
        <v>4.3</v>
      </c>
      <c r="H8" s="42"/>
    </row>
    <row r="9" spans="1:8" ht="17.25" thickBot="1">
      <c r="A9" s="237" t="s">
        <v>71</v>
      </c>
      <c r="B9" s="56">
        <v>5</v>
      </c>
      <c r="C9" s="56">
        <v>-1.2</v>
      </c>
      <c r="D9" s="56">
        <v>0.4</v>
      </c>
      <c r="E9" s="56">
        <v>4.7</v>
      </c>
      <c r="F9" s="56">
        <v>4.9000000000000004</v>
      </c>
      <c r="G9" s="56">
        <v>4.4000000000000004</v>
      </c>
      <c r="H9" s="42"/>
    </row>
    <row r="10" spans="1:8" ht="16.5">
      <c r="A10" s="238" t="s">
        <v>72</v>
      </c>
      <c r="B10" s="86"/>
      <c r="C10" s="86"/>
      <c r="D10" s="86"/>
      <c r="E10" s="86"/>
      <c r="F10" s="86"/>
      <c r="G10" s="86"/>
      <c r="H10" s="42"/>
    </row>
    <row r="11" spans="1:8" ht="16.5">
      <c r="A11" s="236" t="s">
        <v>70</v>
      </c>
      <c r="B11" s="54">
        <v>13</v>
      </c>
      <c r="C11" s="54">
        <v>-11.3</v>
      </c>
      <c r="D11" s="54">
        <v>8.6999999999999993</v>
      </c>
      <c r="E11" s="54">
        <v>2.6</v>
      </c>
      <c r="F11" s="54">
        <v>1.7</v>
      </c>
      <c r="G11" s="54">
        <v>1.5</v>
      </c>
      <c r="H11" s="42"/>
    </row>
    <row r="12" spans="1:8" ht="17.25" thickBot="1">
      <c r="A12" s="237" t="s">
        <v>71</v>
      </c>
      <c r="B12" s="56">
        <v>13.5</v>
      </c>
      <c r="C12" s="56">
        <v>-12.8</v>
      </c>
      <c r="D12" s="56">
        <v>9.8000000000000007</v>
      </c>
      <c r="E12" s="56">
        <v>2.7</v>
      </c>
      <c r="F12" s="56">
        <v>1.8</v>
      </c>
      <c r="G12" s="56">
        <v>1.6</v>
      </c>
      <c r="H12" s="42"/>
    </row>
    <row r="13" spans="1:8" ht="16.5">
      <c r="A13" s="235" t="s">
        <v>73</v>
      </c>
      <c r="B13" s="86"/>
      <c r="C13" s="86"/>
      <c r="D13" s="86"/>
      <c r="E13" s="86"/>
      <c r="F13" s="86"/>
      <c r="G13" s="86"/>
      <c r="H13" s="42"/>
    </row>
    <row r="14" spans="1:8" ht="16.5">
      <c r="A14" s="236" t="s">
        <v>70</v>
      </c>
      <c r="B14" s="54">
        <v>-4.4000000000000004</v>
      </c>
      <c r="C14" s="54">
        <v>6.2</v>
      </c>
      <c r="D14" s="54">
        <v>6.4</v>
      </c>
      <c r="E14" s="54">
        <v>9.3000000000000007</v>
      </c>
      <c r="F14" s="54">
        <v>10</v>
      </c>
      <c r="G14" s="54">
        <v>7.8</v>
      </c>
      <c r="H14" s="42"/>
    </row>
    <row r="15" spans="1:8" ht="17.25" thickBot="1">
      <c r="A15" s="237" t="s">
        <v>71</v>
      </c>
      <c r="B15" s="56">
        <v>-1.7</v>
      </c>
      <c r="C15" s="56">
        <v>6.1</v>
      </c>
      <c r="D15" s="56">
        <v>5.9</v>
      </c>
      <c r="E15" s="56">
        <v>9.3000000000000007</v>
      </c>
      <c r="F15" s="56">
        <v>10</v>
      </c>
      <c r="G15" s="56">
        <v>7.8</v>
      </c>
      <c r="H15" s="42"/>
    </row>
    <row r="16" spans="1:8" ht="16.5">
      <c r="A16" s="235" t="s">
        <v>74</v>
      </c>
      <c r="B16" s="86"/>
      <c r="C16" s="86"/>
      <c r="D16" s="86"/>
      <c r="E16" s="86"/>
      <c r="F16" s="86"/>
      <c r="G16" s="86"/>
      <c r="H16" s="42"/>
    </row>
    <row r="17" spans="1:8" ht="16.5">
      <c r="A17" s="236" t="s">
        <v>70</v>
      </c>
      <c r="B17" s="54">
        <v>7.3</v>
      </c>
      <c r="C17" s="54">
        <v>8.4</v>
      </c>
      <c r="D17" s="54">
        <v>2.9</v>
      </c>
      <c r="E17" s="54">
        <v>4.7</v>
      </c>
      <c r="F17" s="54">
        <v>4.9000000000000004</v>
      </c>
      <c r="G17" s="54">
        <v>4.5</v>
      </c>
      <c r="H17" s="42"/>
    </row>
    <row r="18" spans="1:8" ht="17.25" thickBot="1">
      <c r="A18" s="237" t="s">
        <v>71</v>
      </c>
      <c r="B18" s="56">
        <v>6.1</v>
      </c>
      <c r="C18" s="56">
        <v>7.7</v>
      </c>
      <c r="D18" s="56">
        <v>3</v>
      </c>
      <c r="E18" s="56">
        <v>4.5999999999999996</v>
      </c>
      <c r="F18" s="56">
        <v>4.8</v>
      </c>
      <c r="G18" s="56">
        <v>4.4000000000000004</v>
      </c>
      <c r="H18" s="42"/>
    </row>
    <row r="19" spans="1:8" ht="16.5">
      <c r="A19" s="235" t="s">
        <v>75</v>
      </c>
      <c r="B19" s="86"/>
      <c r="C19" s="86"/>
      <c r="D19" s="86"/>
      <c r="E19" s="86"/>
      <c r="F19" s="86"/>
      <c r="G19" s="86"/>
      <c r="H19" s="42"/>
    </row>
    <row r="20" spans="1:8" ht="16.5">
      <c r="A20" s="236" t="s">
        <v>70</v>
      </c>
      <c r="B20" s="54">
        <v>6.2</v>
      </c>
      <c r="C20" s="54">
        <v>4.0999999999999996</v>
      </c>
      <c r="D20" s="54">
        <v>2.6</v>
      </c>
      <c r="E20" s="54">
        <v>5</v>
      </c>
      <c r="F20" s="54">
        <v>5.2</v>
      </c>
      <c r="G20" s="54">
        <v>4.7</v>
      </c>
      <c r="H20" s="42"/>
    </row>
    <row r="21" spans="1:8" ht="17.25" thickBot="1">
      <c r="A21" s="237" t="s">
        <v>71</v>
      </c>
      <c r="B21" s="56">
        <v>5.6</v>
      </c>
      <c r="C21" s="56">
        <v>4.5</v>
      </c>
      <c r="D21" s="56">
        <v>2.8</v>
      </c>
      <c r="E21" s="56">
        <v>4.8</v>
      </c>
      <c r="F21" s="56">
        <v>5</v>
      </c>
      <c r="G21" s="56">
        <v>4.5</v>
      </c>
      <c r="H21" s="42"/>
    </row>
    <row r="22" spans="1:8" ht="17.25" thickBot="1">
      <c r="A22" s="234" t="s">
        <v>36</v>
      </c>
      <c r="B22" s="56">
        <v>8.1999999999999993</v>
      </c>
      <c r="C22" s="56">
        <v>4.8</v>
      </c>
      <c r="D22" s="56">
        <v>3</v>
      </c>
      <c r="E22" s="56">
        <v>4.9000000000000004</v>
      </c>
      <c r="F22" s="56">
        <v>5.0999999999999996</v>
      </c>
      <c r="G22" s="56">
        <v>4.5999999999999996</v>
      </c>
      <c r="H22" s="42"/>
    </row>
  </sheetData>
  <mergeCells count="2">
    <mergeCell ref="A4:G4"/>
    <mergeCell ref="A2:G2"/>
  </mergeCells>
  <phoneticPr fontId="5" type="noConversion"/>
  <pageMargins left="1.0236220472440944" right="0.47244094488188981" top="0.47244094488188981" bottom="0.6692913385826772" header="0.35433070866141736" footer="0.51181102362204722"/>
  <pageSetup paperSize="9" orientation="landscape" verticalDpi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Normal="100" zoomScaleSheetLayoutView="100" workbookViewId="0">
      <selection activeCell="A30" sqref="A30"/>
    </sheetView>
  </sheetViews>
  <sheetFormatPr defaultRowHeight="12.75"/>
  <cols>
    <col min="1" max="1" width="30.28515625" style="42" customWidth="1"/>
    <col min="2" max="16384" width="9.140625" style="42"/>
  </cols>
  <sheetData>
    <row r="2" spans="1:13" ht="18">
      <c r="A2" s="287" t="s">
        <v>10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8">
      <c r="A3" s="183"/>
    </row>
    <row r="4" spans="1:13" ht="16.5" thickBot="1">
      <c r="D4" s="134" t="s">
        <v>0</v>
      </c>
      <c r="H4" s="184" t="s">
        <v>201</v>
      </c>
      <c r="J4" s="136"/>
    </row>
    <row r="5" spans="1:13" ht="16.5" thickBot="1">
      <c r="A5" s="88"/>
      <c r="B5" s="292">
        <v>2021</v>
      </c>
      <c r="C5" s="293"/>
      <c r="D5" s="293"/>
      <c r="E5" s="294"/>
      <c r="F5" s="293">
        <v>2022</v>
      </c>
      <c r="G5" s="293"/>
      <c r="H5" s="293"/>
      <c r="I5" s="293"/>
      <c r="J5" s="292">
        <v>2023</v>
      </c>
      <c r="K5" s="293"/>
      <c r="L5" s="293"/>
      <c r="M5" s="294"/>
    </row>
    <row r="6" spans="1:13" ht="12.75" customHeight="1">
      <c r="A6" s="304" t="s">
        <v>81</v>
      </c>
      <c r="B6" s="295" t="s">
        <v>76</v>
      </c>
      <c r="C6" s="298" t="s">
        <v>79</v>
      </c>
      <c r="D6" s="298" t="s">
        <v>77</v>
      </c>
      <c r="E6" s="301" t="s">
        <v>78</v>
      </c>
      <c r="F6" s="295" t="s">
        <v>76</v>
      </c>
      <c r="G6" s="298" t="s">
        <v>80</v>
      </c>
      <c r="H6" s="298" t="s">
        <v>77</v>
      </c>
      <c r="I6" s="301" t="s">
        <v>78</v>
      </c>
      <c r="J6" s="295" t="s">
        <v>76</v>
      </c>
      <c r="K6" s="298" t="s">
        <v>85</v>
      </c>
      <c r="L6" s="298" t="s">
        <v>77</v>
      </c>
      <c r="M6" s="301" t="s">
        <v>78</v>
      </c>
    </row>
    <row r="7" spans="1:13" ht="12.75" customHeight="1">
      <c r="A7" s="304"/>
      <c r="B7" s="296"/>
      <c r="C7" s="299"/>
      <c r="D7" s="299"/>
      <c r="E7" s="302"/>
      <c r="F7" s="296"/>
      <c r="G7" s="299"/>
      <c r="H7" s="299"/>
      <c r="I7" s="302"/>
      <c r="J7" s="296"/>
      <c r="K7" s="299"/>
      <c r="L7" s="299"/>
      <c r="M7" s="302"/>
    </row>
    <row r="8" spans="1:13" ht="27.75" customHeight="1" thickBot="1">
      <c r="A8" s="305"/>
      <c r="B8" s="297"/>
      <c r="C8" s="300"/>
      <c r="D8" s="300"/>
      <c r="E8" s="303"/>
      <c r="F8" s="297"/>
      <c r="G8" s="300"/>
      <c r="H8" s="300"/>
      <c r="I8" s="303"/>
      <c r="J8" s="297"/>
      <c r="K8" s="300"/>
      <c r="L8" s="300"/>
      <c r="M8" s="303"/>
    </row>
    <row r="9" spans="1:13" ht="16.5" thickBot="1">
      <c r="A9" s="28" t="s">
        <v>68</v>
      </c>
      <c r="B9" s="185">
        <v>105.9</v>
      </c>
      <c r="C9" s="185">
        <v>1121.2</v>
      </c>
      <c r="D9" s="185">
        <v>105.4</v>
      </c>
      <c r="E9" s="186">
        <v>1181.9000000000001</v>
      </c>
      <c r="F9" s="185">
        <v>104.6</v>
      </c>
      <c r="G9" s="185">
        <v>1235.9000000000001</v>
      </c>
      <c r="H9" s="185">
        <v>113</v>
      </c>
      <c r="I9" s="186">
        <v>1396.2</v>
      </c>
      <c r="J9" s="187">
        <v>102.8</v>
      </c>
      <c r="K9" s="187">
        <v>1435</v>
      </c>
      <c r="L9" s="187">
        <v>108.2</v>
      </c>
      <c r="M9" s="182">
        <v>1552.1</v>
      </c>
    </row>
    <row r="10" spans="1:13" ht="15.75">
      <c r="A10" s="29" t="s">
        <v>69</v>
      </c>
      <c r="B10" s="188"/>
      <c r="C10" s="188"/>
      <c r="D10" s="188"/>
      <c r="E10" s="189"/>
      <c r="F10" s="188"/>
      <c r="G10" s="188"/>
      <c r="H10" s="188"/>
      <c r="I10" s="189"/>
      <c r="J10" s="190"/>
      <c r="K10" s="190"/>
      <c r="L10" s="190"/>
      <c r="M10" s="191"/>
    </row>
    <row r="11" spans="1:13" ht="15.75">
      <c r="A11" s="24" t="s">
        <v>70</v>
      </c>
      <c r="B11" s="97">
        <v>106.8</v>
      </c>
      <c r="C11" s="97">
        <v>634.5</v>
      </c>
      <c r="D11" s="97">
        <v>114.1</v>
      </c>
      <c r="E11" s="98">
        <v>723.9</v>
      </c>
      <c r="F11" s="97">
        <v>98.3</v>
      </c>
      <c r="G11" s="97">
        <v>711.6</v>
      </c>
      <c r="H11" s="97">
        <v>141.30000000000001</v>
      </c>
      <c r="I11" s="98">
        <v>1005.6</v>
      </c>
      <c r="J11" s="99">
        <v>100.5</v>
      </c>
      <c r="K11" s="99">
        <v>1010.2</v>
      </c>
      <c r="L11" s="99">
        <v>114</v>
      </c>
      <c r="M11" s="54">
        <v>1151.4000000000001</v>
      </c>
    </row>
    <row r="12" spans="1:13" ht="15.75">
      <c r="A12" s="24" t="s">
        <v>82</v>
      </c>
      <c r="B12" s="97">
        <v>107.8</v>
      </c>
      <c r="C12" s="97">
        <v>408.3</v>
      </c>
      <c r="D12" s="97">
        <v>115.8</v>
      </c>
      <c r="E12" s="98">
        <v>473</v>
      </c>
      <c r="F12" s="97">
        <v>98</v>
      </c>
      <c r="G12" s="97">
        <v>463.6</v>
      </c>
      <c r="H12" s="97">
        <v>145.19999999999999</v>
      </c>
      <c r="I12" s="98">
        <v>673.4</v>
      </c>
      <c r="J12" s="99">
        <v>100.5</v>
      </c>
      <c r="K12" s="99">
        <v>676.7</v>
      </c>
      <c r="L12" s="99">
        <v>115.3</v>
      </c>
      <c r="M12" s="54">
        <v>780.3</v>
      </c>
    </row>
    <row r="13" spans="1:13" ht="16.5" thickBot="1">
      <c r="A13" s="8" t="s">
        <v>71</v>
      </c>
      <c r="B13" s="100">
        <v>105</v>
      </c>
      <c r="C13" s="100">
        <v>226.1</v>
      </c>
      <c r="D13" s="100">
        <v>111</v>
      </c>
      <c r="E13" s="101">
        <v>251</v>
      </c>
      <c r="F13" s="100">
        <v>98.8</v>
      </c>
      <c r="G13" s="100">
        <v>248</v>
      </c>
      <c r="H13" s="100">
        <v>134</v>
      </c>
      <c r="I13" s="101">
        <v>332.3</v>
      </c>
      <c r="J13" s="102">
        <v>100.4</v>
      </c>
      <c r="K13" s="102">
        <v>333.5</v>
      </c>
      <c r="L13" s="102">
        <v>111.3</v>
      </c>
      <c r="M13" s="56">
        <v>371.1</v>
      </c>
    </row>
    <row r="14" spans="1:13" ht="15.75">
      <c r="A14" s="29" t="s">
        <v>72</v>
      </c>
      <c r="B14" s="97"/>
      <c r="C14" s="97"/>
      <c r="D14" s="97"/>
      <c r="E14" s="98"/>
      <c r="F14" s="97"/>
      <c r="G14" s="97"/>
      <c r="H14" s="97"/>
      <c r="I14" s="98"/>
      <c r="J14" s="99"/>
      <c r="K14" s="99"/>
      <c r="L14" s="99"/>
      <c r="M14" s="54"/>
    </row>
    <row r="15" spans="1:13" ht="15.75">
      <c r="A15" s="24" t="s">
        <v>70</v>
      </c>
      <c r="B15" s="97">
        <v>113</v>
      </c>
      <c r="C15" s="97">
        <v>89.7</v>
      </c>
      <c r="D15" s="97">
        <v>109.9</v>
      </c>
      <c r="E15" s="98">
        <v>98.6</v>
      </c>
      <c r="F15" s="97">
        <v>88.7</v>
      </c>
      <c r="G15" s="97">
        <v>87.4</v>
      </c>
      <c r="H15" s="97">
        <v>114.2</v>
      </c>
      <c r="I15" s="98">
        <v>99.8</v>
      </c>
      <c r="J15" s="99">
        <v>108.7</v>
      </c>
      <c r="K15" s="99">
        <v>108.5</v>
      </c>
      <c r="L15" s="99">
        <v>108.6</v>
      </c>
      <c r="M15" s="54">
        <v>117.8</v>
      </c>
    </row>
    <row r="16" spans="1:13" ht="15.75">
      <c r="A16" s="24" t="s">
        <v>82</v>
      </c>
      <c r="B16" s="97">
        <v>112.3</v>
      </c>
      <c r="C16" s="97">
        <v>42.1</v>
      </c>
      <c r="D16" s="97">
        <v>112.2</v>
      </c>
      <c r="E16" s="98">
        <v>47.2</v>
      </c>
      <c r="F16" s="97">
        <v>90.2</v>
      </c>
      <c r="G16" s="97">
        <v>42.6</v>
      </c>
      <c r="H16" s="97">
        <v>115.9</v>
      </c>
      <c r="I16" s="98">
        <v>49.4</v>
      </c>
      <c r="J16" s="99">
        <v>107.5</v>
      </c>
      <c r="K16" s="99">
        <v>53.1</v>
      </c>
      <c r="L16" s="99">
        <v>109.1</v>
      </c>
      <c r="M16" s="54">
        <v>57.9</v>
      </c>
    </row>
    <row r="17" spans="1:13" ht="16.5" thickBot="1">
      <c r="A17" s="8" t="s">
        <v>71</v>
      </c>
      <c r="B17" s="100">
        <v>113.5</v>
      </c>
      <c r="C17" s="100">
        <v>47.7</v>
      </c>
      <c r="D17" s="100">
        <v>107.8</v>
      </c>
      <c r="E17" s="101">
        <v>51.4</v>
      </c>
      <c r="F17" s="100">
        <v>87.2</v>
      </c>
      <c r="G17" s="100">
        <v>44.8</v>
      </c>
      <c r="H17" s="100">
        <v>112.6</v>
      </c>
      <c r="I17" s="101">
        <v>50.5</v>
      </c>
      <c r="J17" s="102">
        <v>109.8</v>
      </c>
      <c r="K17" s="102">
        <v>55.4</v>
      </c>
      <c r="L17" s="102">
        <v>108.1</v>
      </c>
      <c r="M17" s="56">
        <v>59.9</v>
      </c>
    </row>
    <row r="18" spans="1:13" ht="15.75">
      <c r="A18" s="29" t="s">
        <v>73</v>
      </c>
      <c r="B18" s="97"/>
      <c r="C18" s="97"/>
      <c r="D18" s="97"/>
      <c r="E18" s="98"/>
      <c r="F18" s="97"/>
      <c r="G18" s="97"/>
      <c r="H18" s="97"/>
      <c r="I18" s="98"/>
      <c r="J18" s="99"/>
      <c r="K18" s="99"/>
      <c r="L18" s="99"/>
      <c r="M18" s="54"/>
    </row>
    <row r="19" spans="1:13" ht="15.75">
      <c r="A19" s="24" t="s">
        <v>70</v>
      </c>
      <c r="B19" s="97">
        <v>95.6</v>
      </c>
      <c r="C19" s="97">
        <v>186.8</v>
      </c>
      <c r="D19" s="97">
        <v>113.1</v>
      </c>
      <c r="E19" s="98">
        <v>211.4</v>
      </c>
      <c r="F19" s="97">
        <v>106.2</v>
      </c>
      <c r="G19" s="97">
        <v>224.4</v>
      </c>
      <c r="H19" s="97">
        <v>117.9</v>
      </c>
      <c r="I19" s="98">
        <v>264.60000000000002</v>
      </c>
      <c r="J19" s="99">
        <v>106.4</v>
      </c>
      <c r="K19" s="99">
        <v>281.5</v>
      </c>
      <c r="L19" s="99">
        <v>109.2</v>
      </c>
      <c r="M19" s="54">
        <v>307.39999999999998</v>
      </c>
    </row>
    <row r="20" spans="1:13" ht="15.75">
      <c r="A20" s="24" t="s">
        <v>82</v>
      </c>
      <c r="B20" s="97">
        <v>94.1</v>
      </c>
      <c r="C20" s="97">
        <v>118.6</v>
      </c>
      <c r="D20" s="97">
        <v>112.9</v>
      </c>
      <c r="E20" s="98">
        <v>134</v>
      </c>
      <c r="F20" s="97">
        <v>106.2</v>
      </c>
      <c r="G20" s="97">
        <v>142.19999999999999</v>
      </c>
      <c r="H20" s="97">
        <v>121.8</v>
      </c>
      <c r="I20" s="98">
        <v>173.2</v>
      </c>
      <c r="J20" s="99">
        <v>106.7</v>
      </c>
      <c r="K20" s="99">
        <v>184.8</v>
      </c>
      <c r="L20" s="99">
        <v>110.2</v>
      </c>
      <c r="M20" s="54">
        <v>203.7</v>
      </c>
    </row>
    <row r="21" spans="1:13" ht="16.5" thickBot="1">
      <c r="A21" s="8" t="s">
        <v>71</v>
      </c>
      <c r="B21" s="100">
        <v>98.3</v>
      </c>
      <c r="C21" s="100">
        <v>68.2</v>
      </c>
      <c r="D21" s="100">
        <v>113.5</v>
      </c>
      <c r="E21" s="101">
        <v>77.400000000000006</v>
      </c>
      <c r="F21" s="100">
        <v>106.1</v>
      </c>
      <c r="G21" s="100">
        <v>82.2</v>
      </c>
      <c r="H21" s="100">
        <v>111.1</v>
      </c>
      <c r="I21" s="101">
        <v>91.3</v>
      </c>
      <c r="J21" s="102">
        <v>105.9</v>
      </c>
      <c r="K21" s="102">
        <v>96.7</v>
      </c>
      <c r="L21" s="102">
        <v>107.2</v>
      </c>
      <c r="M21" s="56">
        <v>103.7</v>
      </c>
    </row>
    <row r="22" spans="1:13" ht="15.75">
      <c r="A22" s="29" t="s">
        <v>74</v>
      </c>
      <c r="B22" s="97"/>
      <c r="C22" s="97"/>
      <c r="D22" s="97"/>
      <c r="E22" s="98"/>
      <c r="F22" s="97"/>
      <c r="G22" s="97"/>
      <c r="H22" s="97"/>
      <c r="I22" s="98"/>
      <c r="J22" s="99"/>
      <c r="K22" s="99"/>
      <c r="L22" s="99"/>
      <c r="M22" s="54"/>
    </row>
    <row r="23" spans="1:13" ht="15.75">
      <c r="A23" s="24" t="s">
        <v>70</v>
      </c>
      <c r="B23" s="97">
        <v>107.3</v>
      </c>
      <c r="C23" s="97">
        <v>1151.3</v>
      </c>
      <c r="D23" s="97">
        <v>105.2</v>
      </c>
      <c r="E23" s="98">
        <v>1211</v>
      </c>
      <c r="F23" s="97">
        <v>108.4</v>
      </c>
      <c r="G23" s="97">
        <v>1312.4</v>
      </c>
      <c r="H23" s="97">
        <v>109.6</v>
      </c>
      <c r="I23" s="98">
        <v>1438.5</v>
      </c>
      <c r="J23" s="99">
        <v>102.9</v>
      </c>
      <c r="K23" s="99">
        <v>1480.8</v>
      </c>
      <c r="L23" s="99">
        <v>108.1</v>
      </c>
      <c r="M23" s="54">
        <v>1600.1</v>
      </c>
    </row>
    <row r="24" spans="1:13" ht="15.75">
      <c r="A24" s="24" t="s">
        <v>82</v>
      </c>
      <c r="B24" s="97">
        <v>108.9</v>
      </c>
      <c r="C24" s="97">
        <v>479.4</v>
      </c>
      <c r="D24" s="97">
        <v>109.1</v>
      </c>
      <c r="E24" s="98">
        <v>523.20000000000005</v>
      </c>
      <c r="F24" s="97">
        <v>109.2</v>
      </c>
      <c r="G24" s="97">
        <v>571.29999999999995</v>
      </c>
      <c r="H24" s="97">
        <v>113.3</v>
      </c>
      <c r="I24" s="98">
        <v>647.5</v>
      </c>
      <c r="J24" s="99">
        <v>102.9</v>
      </c>
      <c r="K24" s="99">
        <v>666.4</v>
      </c>
      <c r="L24" s="99">
        <v>109.3</v>
      </c>
      <c r="M24" s="54">
        <v>728.3</v>
      </c>
    </row>
    <row r="25" spans="1:13" ht="16.5" thickBot="1">
      <c r="A25" s="8" t="s">
        <v>71</v>
      </c>
      <c r="B25" s="100">
        <v>106.1</v>
      </c>
      <c r="C25" s="100">
        <v>672</v>
      </c>
      <c r="D25" s="100">
        <v>102.4</v>
      </c>
      <c r="E25" s="101">
        <v>687.9</v>
      </c>
      <c r="F25" s="100">
        <v>107.7</v>
      </c>
      <c r="G25" s="100">
        <v>741.1</v>
      </c>
      <c r="H25" s="100">
        <v>106.7</v>
      </c>
      <c r="I25" s="101">
        <v>791</v>
      </c>
      <c r="J25" s="102">
        <v>103</v>
      </c>
      <c r="K25" s="102">
        <v>814.4</v>
      </c>
      <c r="L25" s="102">
        <v>107</v>
      </c>
      <c r="M25" s="56">
        <v>871.8</v>
      </c>
    </row>
    <row r="26" spans="1:13" ht="15.75">
      <c r="A26" s="29" t="s">
        <v>75</v>
      </c>
      <c r="B26" s="97"/>
      <c r="C26" s="97"/>
      <c r="D26" s="97"/>
      <c r="E26" s="98"/>
      <c r="F26" s="97"/>
      <c r="G26" s="97"/>
      <c r="H26" s="97"/>
      <c r="I26" s="98"/>
      <c r="J26" s="99"/>
      <c r="K26" s="99"/>
      <c r="L26" s="99"/>
      <c r="M26" s="54"/>
    </row>
    <row r="27" spans="1:13" ht="15.75">
      <c r="A27" s="24" t="s">
        <v>70</v>
      </c>
      <c r="B27" s="97">
        <v>106.2</v>
      </c>
      <c r="C27" s="97">
        <v>2062.3000000000002</v>
      </c>
      <c r="D27" s="97">
        <v>108.9</v>
      </c>
      <c r="E27" s="98">
        <v>2244.9</v>
      </c>
      <c r="F27" s="97">
        <v>104.1</v>
      </c>
      <c r="G27" s="97">
        <v>2335.9</v>
      </c>
      <c r="H27" s="97">
        <v>120.2</v>
      </c>
      <c r="I27" s="98">
        <v>2808.5</v>
      </c>
      <c r="J27" s="99">
        <v>102.6</v>
      </c>
      <c r="K27" s="99">
        <v>2881</v>
      </c>
      <c r="L27" s="99">
        <v>110.3</v>
      </c>
      <c r="M27" s="54">
        <v>3176.6</v>
      </c>
    </row>
    <row r="28" spans="1:13" ht="15.75">
      <c r="A28" s="24" t="s">
        <v>82</v>
      </c>
      <c r="B28" s="97">
        <v>106.7</v>
      </c>
      <c r="C28" s="97">
        <v>1048.4000000000001</v>
      </c>
      <c r="D28" s="97">
        <v>112.3</v>
      </c>
      <c r="E28" s="98">
        <v>1177.3</v>
      </c>
      <c r="F28" s="97">
        <v>103.6</v>
      </c>
      <c r="G28" s="97">
        <v>1219.8</v>
      </c>
      <c r="H28" s="97">
        <v>126.5</v>
      </c>
      <c r="I28" s="98">
        <v>1543.4</v>
      </c>
      <c r="J28" s="99">
        <v>102.4</v>
      </c>
      <c r="K28" s="99">
        <v>1581</v>
      </c>
      <c r="L28" s="99">
        <v>112</v>
      </c>
      <c r="M28" s="54">
        <v>1770.2</v>
      </c>
    </row>
    <row r="29" spans="1:13" ht="16.5" thickBot="1">
      <c r="A29" s="28" t="s">
        <v>71</v>
      </c>
      <c r="B29" s="185">
        <v>105.6</v>
      </c>
      <c r="C29" s="185">
        <v>1014</v>
      </c>
      <c r="D29" s="185">
        <v>105.3</v>
      </c>
      <c r="E29" s="186">
        <v>1067.7</v>
      </c>
      <c r="F29" s="185">
        <v>104.5</v>
      </c>
      <c r="G29" s="185">
        <v>1116.0999999999999</v>
      </c>
      <c r="H29" s="185">
        <v>113.3</v>
      </c>
      <c r="I29" s="186">
        <v>1265.0999999999999</v>
      </c>
      <c r="J29" s="187">
        <v>102.8</v>
      </c>
      <c r="K29" s="187">
        <v>1300</v>
      </c>
      <c r="L29" s="187">
        <v>108.2</v>
      </c>
      <c r="M29" s="182">
        <v>1406.4</v>
      </c>
    </row>
    <row r="30" spans="1:13" ht="16.5" thickBot="1">
      <c r="A30" s="28" t="s">
        <v>36</v>
      </c>
      <c r="B30" s="185">
        <v>108.2</v>
      </c>
      <c r="C30" s="185">
        <v>107.2</v>
      </c>
      <c r="D30" s="185">
        <v>106.6</v>
      </c>
      <c r="E30" s="186">
        <v>114.3</v>
      </c>
      <c r="F30" s="185">
        <v>104.8</v>
      </c>
      <c r="G30" s="185">
        <v>119.8</v>
      </c>
      <c r="H30" s="185">
        <v>109.4</v>
      </c>
      <c r="I30" s="186">
        <v>131.1</v>
      </c>
      <c r="J30" s="187">
        <v>103</v>
      </c>
      <c r="K30" s="187">
        <v>135</v>
      </c>
      <c r="L30" s="187">
        <v>108</v>
      </c>
      <c r="M30" s="182">
        <v>145.69999999999999</v>
      </c>
    </row>
  </sheetData>
  <mergeCells count="17">
    <mergeCell ref="A2:M2"/>
    <mergeCell ref="H6:H8"/>
    <mergeCell ref="I6:I8"/>
    <mergeCell ref="B5:E5"/>
    <mergeCell ref="F5:I5"/>
    <mergeCell ref="A6:A8"/>
    <mergeCell ref="B6:B8"/>
    <mergeCell ref="C6:C8"/>
    <mergeCell ref="D6:D8"/>
    <mergeCell ref="E6:E8"/>
    <mergeCell ref="F6:F8"/>
    <mergeCell ref="G6:G8"/>
    <mergeCell ref="J5:M5"/>
    <mergeCell ref="J6:J8"/>
    <mergeCell ref="K6:K8"/>
    <mergeCell ref="L6:L8"/>
    <mergeCell ref="M6:M8"/>
  </mergeCells>
  <pageMargins left="0.39370078740157483" right="0.19685039370078741" top="0.59055118110236227" bottom="0.82677165354330717" header="0.51181102362204722" footer="0.51181102362204722"/>
  <pageSetup paperSize="9" orientation="landscape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zoomScaleNormal="100" zoomScaleSheetLayoutView="100" workbookViewId="0">
      <selection activeCell="C34" sqref="C34"/>
    </sheetView>
  </sheetViews>
  <sheetFormatPr defaultRowHeight="12.75"/>
  <cols>
    <col min="1" max="1" width="30.28515625" style="42" customWidth="1"/>
    <col min="2" max="16384" width="9.140625" style="42"/>
  </cols>
  <sheetData>
    <row r="2" spans="1:13" ht="18">
      <c r="A2" s="287" t="s">
        <v>83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8">
      <c r="A3" s="183"/>
    </row>
    <row r="4" spans="1:13" ht="16.5" thickBot="1">
      <c r="A4" s="136" t="s">
        <v>84</v>
      </c>
      <c r="D4" s="134" t="s">
        <v>0</v>
      </c>
      <c r="H4" s="184" t="s">
        <v>200</v>
      </c>
      <c r="K4" s="136"/>
    </row>
    <row r="5" spans="1:13" ht="16.5" thickBot="1">
      <c r="A5" s="88"/>
      <c r="B5" s="292">
        <v>2024</v>
      </c>
      <c r="C5" s="293"/>
      <c r="D5" s="293"/>
      <c r="E5" s="293"/>
      <c r="F5" s="292">
        <v>2025</v>
      </c>
      <c r="G5" s="293"/>
      <c r="H5" s="293"/>
      <c r="I5" s="294"/>
      <c r="J5" s="292">
        <v>2026</v>
      </c>
      <c r="K5" s="293"/>
      <c r="L5" s="293"/>
      <c r="M5" s="294"/>
    </row>
    <row r="6" spans="1:13" ht="12.75" customHeight="1">
      <c r="A6" s="304" t="s">
        <v>81</v>
      </c>
      <c r="B6" s="295" t="s">
        <v>76</v>
      </c>
      <c r="C6" s="298" t="s">
        <v>86</v>
      </c>
      <c r="D6" s="298" t="s">
        <v>77</v>
      </c>
      <c r="E6" s="301" t="s">
        <v>78</v>
      </c>
      <c r="F6" s="295" t="s">
        <v>76</v>
      </c>
      <c r="G6" s="298" t="s">
        <v>87</v>
      </c>
      <c r="H6" s="298" t="s">
        <v>77</v>
      </c>
      <c r="I6" s="301" t="s">
        <v>78</v>
      </c>
      <c r="J6" s="295" t="s">
        <v>76</v>
      </c>
      <c r="K6" s="298" t="s">
        <v>238</v>
      </c>
      <c r="L6" s="298" t="s">
        <v>77</v>
      </c>
      <c r="M6" s="301" t="s">
        <v>78</v>
      </c>
    </row>
    <row r="7" spans="1:13" ht="12.75" customHeight="1">
      <c r="A7" s="304"/>
      <c r="B7" s="296"/>
      <c r="C7" s="299"/>
      <c r="D7" s="299"/>
      <c r="E7" s="302"/>
      <c r="F7" s="296"/>
      <c r="G7" s="299"/>
      <c r="H7" s="299"/>
      <c r="I7" s="302"/>
      <c r="J7" s="296"/>
      <c r="K7" s="299"/>
      <c r="L7" s="299"/>
      <c r="M7" s="302"/>
    </row>
    <row r="8" spans="1:13" ht="27.75" customHeight="1" thickBot="1">
      <c r="A8" s="305"/>
      <c r="B8" s="297"/>
      <c r="C8" s="300"/>
      <c r="D8" s="300"/>
      <c r="E8" s="303"/>
      <c r="F8" s="297"/>
      <c r="G8" s="300"/>
      <c r="H8" s="300"/>
      <c r="I8" s="303"/>
      <c r="J8" s="297"/>
      <c r="K8" s="300"/>
      <c r="L8" s="300"/>
      <c r="M8" s="303"/>
    </row>
    <row r="9" spans="1:13" ht="16.5" thickBot="1">
      <c r="A9" s="28" t="s">
        <v>68</v>
      </c>
      <c r="B9" s="185">
        <v>104.8</v>
      </c>
      <c r="C9" s="185">
        <v>1627.3</v>
      </c>
      <c r="D9" s="185">
        <v>105.3</v>
      </c>
      <c r="E9" s="186">
        <v>1713.7</v>
      </c>
      <c r="F9" s="185">
        <v>105</v>
      </c>
      <c r="G9" s="185">
        <v>1800.2</v>
      </c>
      <c r="H9" s="185">
        <v>103.2</v>
      </c>
      <c r="I9" s="186">
        <v>1858.2</v>
      </c>
      <c r="J9" s="187">
        <v>104.5</v>
      </c>
      <c r="K9" s="187">
        <v>1942.5</v>
      </c>
      <c r="L9" s="187">
        <v>102.9</v>
      </c>
      <c r="M9" s="182">
        <v>1998.3</v>
      </c>
    </row>
    <row r="10" spans="1:13" ht="15.75">
      <c r="A10" s="29" t="s">
        <v>69</v>
      </c>
      <c r="B10" s="188"/>
      <c r="C10" s="188"/>
      <c r="D10" s="188"/>
      <c r="E10" s="189"/>
      <c r="F10" s="188"/>
      <c r="G10" s="188"/>
      <c r="H10" s="188"/>
      <c r="I10" s="189"/>
      <c r="J10" s="190"/>
      <c r="K10" s="190"/>
      <c r="L10" s="190"/>
      <c r="M10" s="191"/>
    </row>
    <row r="11" spans="1:13" ht="15.75">
      <c r="A11" s="24" t="s">
        <v>70</v>
      </c>
      <c r="B11" s="97">
        <v>104.6</v>
      </c>
      <c r="C11" s="97">
        <v>1204.3</v>
      </c>
      <c r="D11" s="97">
        <v>105.7</v>
      </c>
      <c r="E11" s="98">
        <v>1272.9000000000001</v>
      </c>
      <c r="F11" s="97">
        <v>104.8</v>
      </c>
      <c r="G11" s="97">
        <v>1333.9</v>
      </c>
      <c r="H11" s="97">
        <v>104.2</v>
      </c>
      <c r="I11" s="98">
        <v>1389.9</v>
      </c>
      <c r="J11" s="99">
        <v>104.3</v>
      </c>
      <c r="K11" s="99">
        <v>1449.7</v>
      </c>
      <c r="L11" s="99">
        <v>103.6</v>
      </c>
      <c r="M11" s="54">
        <v>1501.2</v>
      </c>
    </row>
    <row r="12" spans="1:13" ht="15.75">
      <c r="A12" s="24" t="s">
        <v>82</v>
      </c>
      <c r="B12" s="97">
        <v>104.6</v>
      </c>
      <c r="C12" s="97">
        <v>815.9</v>
      </c>
      <c r="D12" s="97">
        <v>105.8</v>
      </c>
      <c r="E12" s="98">
        <v>863.2</v>
      </c>
      <c r="F12" s="97">
        <v>104.8</v>
      </c>
      <c r="G12" s="97">
        <v>904.3</v>
      </c>
      <c r="H12" s="97">
        <v>104.3</v>
      </c>
      <c r="I12" s="98">
        <v>942.9</v>
      </c>
      <c r="J12" s="99">
        <v>104.2</v>
      </c>
      <c r="K12" s="99">
        <v>982.9</v>
      </c>
      <c r="L12" s="99">
        <v>102.7</v>
      </c>
      <c r="M12" s="54">
        <v>1018.2</v>
      </c>
    </row>
    <row r="13" spans="1:13" ht="16.5" thickBot="1">
      <c r="A13" s="8" t="s">
        <v>71</v>
      </c>
      <c r="B13" s="100">
        <v>104.7</v>
      </c>
      <c r="C13" s="100">
        <v>388.4</v>
      </c>
      <c r="D13" s="100">
        <v>105.5</v>
      </c>
      <c r="E13" s="101">
        <v>409.7</v>
      </c>
      <c r="F13" s="100">
        <v>104.9</v>
      </c>
      <c r="G13" s="100">
        <v>429.6</v>
      </c>
      <c r="H13" s="100">
        <v>104.1</v>
      </c>
      <c r="I13" s="101">
        <v>447</v>
      </c>
      <c r="J13" s="102">
        <v>104.4</v>
      </c>
      <c r="K13" s="102">
        <v>466.8</v>
      </c>
      <c r="L13" s="102">
        <v>103.5</v>
      </c>
      <c r="M13" s="56">
        <v>482.9</v>
      </c>
    </row>
    <row r="14" spans="1:13" ht="15.75">
      <c r="A14" s="29" t="s">
        <v>72</v>
      </c>
      <c r="B14" s="97"/>
      <c r="C14" s="97"/>
      <c r="D14" s="97"/>
      <c r="E14" s="98"/>
      <c r="F14" s="97"/>
      <c r="G14" s="97"/>
      <c r="H14" s="97"/>
      <c r="I14" s="98"/>
      <c r="J14" s="99"/>
      <c r="K14" s="99"/>
      <c r="L14" s="99"/>
      <c r="M14" s="54"/>
    </row>
    <row r="15" spans="1:13" ht="15.75">
      <c r="A15" s="24" t="s">
        <v>70</v>
      </c>
      <c r="B15" s="97">
        <v>102.6</v>
      </c>
      <c r="C15" s="97">
        <v>120.8</v>
      </c>
      <c r="D15" s="97">
        <v>105</v>
      </c>
      <c r="E15" s="98">
        <v>126.8</v>
      </c>
      <c r="F15" s="97">
        <v>101.7</v>
      </c>
      <c r="G15" s="97">
        <v>128.9</v>
      </c>
      <c r="H15" s="97">
        <v>102.9</v>
      </c>
      <c r="I15" s="98">
        <v>132.6</v>
      </c>
      <c r="J15" s="99">
        <v>101.5</v>
      </c>
      <c r="K15" s="99">
        <v>134.6</v>
      </c>
      <c r="L15" s="99">
        <v>102.7</v>
      </c>
      <c r="M15" s="54">
        <v>138.19999999999999</v>
      </c>
    </row>
    <row r="16" spans="1:13" ht="15.75">
      <c r="A16" s="24" t="s">
        <v>82</v>
      </c>
      <c r="B16" s="97">
        <v>102.4</v>
      </c>
      <c r="C16" s="97">
        <v>59.3</v>
      </c>
      <c r="D16" s="97">
        <v>104.9</v>
      </c>
      <c r="E16" s="98">
        <v>62.2</v>
      </c>
      <c r="F16" s="97">
        <v>101.5</v>
      </c>
      <c r="G16" s="97">
        <v>63.2</v>
      </c>
      <c r="H16" s="97">
        <v>102.8</v>
      </c>
      <c r="I16" s="98">
        <v>64.900000000000006</v>
      </c>
      <c r="J16" s="99">
        <v>101.3</v>
      </c>
      <c r="K16" s="99">
        <v>65.8</v>
      </c>
      <c r="L16" s="99">
        <v>102.6</v>
      </c>
      <c r="M16" s="54">
        <v>67.5</v>
      </c>
    </row>
    <row r="17" spans="1:13" ht="16.5" thickBot="1">
      <c r="A17" s="8" t="s">
        <v>71</v>
      </c>
      <c r="B17" s="100">
        <v>102.7</v>
      </c>
      <c r="C17" s="100">
        <v>61.5</v>
      </c>
      <c r="D17" s="100">
        <v>105.1</v>
      </c>
      <c r="E17" s="101">
        <v>64.599999999999994</v>
      </c>
      <c r="F17" s="100">
        <v>101.8</v>
      </c>
      <c r="G17" s="100">
        <v>65.7</v>
      </c>
      <c r="H17" s="100">
        <v>103</v>
      </c>
      <c r="I17" s="101">
        <v>67.7</v>
      </c>
      <c r="J17" s="102">
        <v>101.6</v>
      </c>
      <c r="K17" s="102">
        <v>68.8</v>
      </c>
      <c r="L17" s="102">
        <v>102.8</v>
      </c>
      <c r="M17" s="56">
        <v>70.7</v>
      </c>
    </row>
    <row r="18" spans="1:13" ht="15.75">
      <c r="A18" s="29" t="s">
        <v>73</v>
      </c>
      <c r="B18" s="97"/>
      <c r="C18" s="97"/>
      <c r="D18" s="97"/>
      <c r="E18" s="98"/>
      <c r="F18" s="97"/>
      <c r="G18" s="97"/>
      <c r="H18" s="97"/>
      <c r="I18" s="98"/>
      <c r="J18" s="99"/>
      <c r="K18" s="99"/>
      <c r="L18" s="99"/>
      <c r="M18" s="54"/>
    </row>
    <row r="19" spans="1:13" ht="15.75">
      <c r="A19" s="24" t="s">
        <v>70</v>
      </c>
      <c r="B19" s="97">
        <v>109.3</v>
      </c>
      <c r="C19" s="97">
        <v>335.8</v>
      </c>
      <c r="D19" s="97">
        <v>104.6</v>
      </c>
      <c r="E19" s="98">
        <v>351.3</v>
      </c>
      <c r="F19" s="97">
        <v>110</v>
      </c>
      <c r="G19" s="97">
        <v>386.2</v>
      </c>
      <c r="H19" s="97">
        <v>103.3</v>
      </c>
      <c r="I19" s="98">
        <v>398.8</v>
      </c>
      <c r="J19" s="99">
        <v>107.8</v>
      </c>
      <c r="K19" s="99">
        <v>429.7</v>
      </c>
      <c r="L19" s="99">
        <v>102.7</v>
      </c>
      <c r="M19" s="54">
        <v>441.1</v>
      </c>
    </row>
    <row r="20" spans="1:13" ht="15.75">
      <c r="A20" s="24" t="s">
        <v>82</v>
      </c>
      <c r="B20" s="97">
        <v>109.3</v>
      </c>
      <c r="C20" s="97">
        <v>222.6</v>
      </c>
      <c r="D20" s="97">
        <v>104.7</v>
      </c>
      <c r="E20" s="98">
        <v>233.1</v>
      </c>
      <c r="F20" s="97">
        <v>109.9</v>
      </c>
      <c r="G20" s="97">
        <v>256.3</v>
      </c>
      <c r="H20" s="97">
        <v>103.3</v>
      </c>
      <c r="I20" s="98">
        <v>264.7</v>
      </c>
      <c r="J20" s="99">
        <v>107.7</v>
      </c>
      <c r="K20" s="99">
        <v>285.2</v>
      </c>
      <c r="L20" s="99">
        <v>102.7</v>
      </c>
      <c r="M20" s="54">
        <v>292.89999999999998</v>
      </c>
    </row>
    <row r="21" spans="1:13" ht="16.5" thickBot="1">
      <c r="A21" s="8" t="s">
        <v>71</v>
      </c>
      <c r="B21" s="100">
        <v>109.3</v>
      </c>
      <c r="C21" s="100">
        <v>113.3</v>
      </c>
      <c r="D21" s="100">
        <v>104.4</v>
      </c>
      <c r="E21" s="101">
        <v>118.2</v>
      </c>
      <c r="F21" s="100">
        <v>110</v>
      </c>
      <c r="G21" s="100">
        <v>130</v>
      </c>
      <c r="H21" s="100">
        <v>103.2</v>
      </c>
      <c r="I21" s="101">
        <v>134.1</v>
      </c>
      <c r="J21" s="102">
        <v>107.8</v>
      </c>
      <c r="K21" s="102">
        <v>144.5</v>
      </c>
      <c r="L21" s="102">
        <v>102.6</v>
      </c>
      <c r="M21" s="56">
        <v>148.19999999999999</v>
      </c>
    </row>
    <row r="22" spans="1:13" ht="15.75">
      <c r="A22" s="29" t="s">
        <v>74</v>
      </c>
      <c r="B22" s="97"/>
      <c r="C22" s="97"/>
      <c r="D22" s="97"/>
      <c r="E22" s="98"/>
      <c r="F22" s="97"/>
      <c r="G22" s="97"/>
      <c r="H22" s="97"/>
      <c r="I22" s="98"/>
      <c r="J22" s="99"/>
      <c r="K22" s="99"/>
      <c r="L22" s="99"/>
      <c r="M22" s="54"/>
    </row>
    <row r="23" spans="1:13" ht="15.75">
      <c r="A23" s="24" t="s">
        <v>70</v>
      </c>
      <c r="B23" s="97">
        <v>104.7</v>
      </c>
      <c r="C23" s="97">
        <v>1675.5</v>
      </c>
      <c r="D23" s="97">
        <v>105.3</v>
      </c>
      <c r="E23" s="98">
        <v>1764.8</v>
      </c>
      <c r="F23" s="97">
        <v>104.9</v>
      </c>
      <c r="G23" s="97">
        <v>1851.4</v>
      </c>
      <c r="H23" s="97">
        <v>102.9</v>
      </c>
      <c r="I23" s="98">
        <v>1905</v>
      </c>
      <c r="J23" s="99">
        <v>104.5</v>
      </c>
      <c r="K23" s="99">
        <v>1990.4</v>
      </c>
      <c r="L23" s="99">
        <v>102.7</v>
      </c>
      <c r="M23" s="54">
        <v>2043.3</v>
      </c>
    </row>
    <row r="24" spans="1:13" ht="15.75">
      <c r="A24" s="24" t="s">
        <v>82</v>
      </c>
      <c r="B24" s="97">
        <v>104.9</v>
      </c>
      <c r="C24" s="97">
        <v>764.1</v>
      </c>
      <c r="D24" s="97">
        <v>105.3</v>
      </c>
      <c r="E24" s="98">
        <v>804.4</v>
      </c>
      <c r="F24" s="97">
        <v>105.1</v>
      </c>
      <c r="G24" s="97">
        <v>845.4</v>
      </c>
      <c r="H24" s="97">
        <v>102.9</v>
      </c>
      <c r="I24" s="98">
        <v>869.6</v>
      </c>
      <c r="J24" s="99">
        <v>104.6</v>
      </c>
      <c r="K24" s="99">
        <v>909.8</v>
      </c>
      <c r="L24" s="99">
        <v>102.6</v>
      </c>
      <c r="M24" s="54">
        <v>933.6</v>
      </c>
    </row>
    <row r="25" spans="1:13" ht="16.5" thickBot="1">
      <c r="A25" s="8" t="s">
        <v>71</v>
      </c>
      <c r="B25" s="100">
        <v>104.6</v>
      </c>
      <c r="C25" s="100">
        <v>911.4</v>
      </c>
      <c r="D25" s="100">
        <v>105.4</v>
      </c>
      <c r="E25" s="101">
        <v>960.4</v>
      </c>
      <c r="F25" s="100">
        <v>104.8</v>
      </c>
      <c r="G25" s="100">
        <v>1006</v>
      </c>
      <c r="H25" s="100">
        <v>102.9</v>
      </c>
      <c r="I25" s="101">
        <v>1035.5</v>
      </c>
      <c r="J25" s="102">
        <v>104.4</v>
      </c>
      <c r="K25" s="102">
        <v>1080.5999999999999</v>
      </c>
      <c r="L25" s="102">
        <v>102.7</v>
      </c>
      <c r="M25" s="56">
        <v>1109.7</v>
      </c>
    </row>
    <row r="26" spans="1:13" ht="15.75">
      <c r="A26" s="29" t="s">
        <v>75</v>
      </c>
      <c r="B26" s="97"/>
      <c r="C26" s="97"/>
      <c r="D26" s="97"/>
      <c r="E26" s="98"/>
      <c r="F26" s="97"/>
      <c r="G26" s="97"/>
      <c r="H26" s="97"/>
      <c r="I26" s="98"/>
      <c r="J26" s="99"/>
      <c r="K26" s="99"/>
      <c r="L26" s="99"/>
      <c r="M26" s="54"/>
    </row>
    <row r="27" spans="1:13" ht="15.75">
      <c r="A27" s="24" t="s">
        <v>70</v>
      </c>
      <c r="B27" s="97">
        <v>105</v>
      </c>
      <c r="C27" s="97">
        <v>3336.4</v>
      </c>
      <c r="D27" s="97">
        <v>105.4</v>
      </c>
      <c r="E27" s="98">
        <v>3515.9</v>
      </c>
      <c r="F27" s="97">
        <v>105.2</v>
      </c>
      <c r="G27" s="97">
        <v>3700.4</v>
      </c>
      <c r="H27" s="97">
        <v>103.4</v>
      </c>
      <c r="I27" s="98">
        <v>3826.4</v>
      </c>
      <c r="J27" s="99">
        <v>104.7</v>
      </c>
      <c r="K27" s="99">
        <v>4004.4</v>
      </c>
      <c r="L27" s="99">
        <v>103</v>
      </c>
      <c r="M27" s="54">
        <v>4123.8</v>
      </c>
    </row>
    <row r="28" spans="1:13" ht="15.75">
      <c r="A28" s="24" t="s">
        <v>82</v>
      </c>
      <c r="B28" s="97">
        <v>105.2</v>
      </c>
      <c r="C28" s="97">
        <v>1861.9</v>
      </c>
      <c r="D28" s="97">
        <v>105.4</v>
      </c>
      <c r="E28" s="98">
        <v>1963</v>
      </c>
      <c r="F28" s="97">
        <v>105.4</v>
      </c>
      <c r="G28" s="97">
        <v>2069.1</v>
      </c>
      <c r="H28" s="97">
        <v>103.5</v>
      </c>
      <c r="I28" s="98">
        <v>2142.1</v>
      </c>
      <c r="J28" s="99">
        <v>104.7</v>
      </c>
      <c r="K28" s="99">
        <v>2243.6999999999998</v>
      </c>
      <c r="L28" s="99">
        <v>103.1</v>
      </c>
      <c r="M28" s="54">
        <v>2312.3000000000002</v>
      </c>
    </row>
    <row r="29" spans="1:13" ht="16.5" thickBot="1">
      <c r="A29" s="28" t="s">
        <v>71</v>
      </c>
      <c r="B29" s="185">
        <v>104.8</v>
      </c>
      <c r="C29" s="185">
        <v>1474.6</v>
      </c>
      <c r="D29" s="185">
        <v>105.3</v>
      </c>
      <c r="E29" s="186">
        <v>1552.9</v>
      </c>
      <c r="F29" s="185">
        <v>105</v>
      </c>
      <c r="G29" s="185">
        <v>1631.3</v>
      </c>
      <c r="H29" s="185">
        <v>103.2</v>
      </c>
      <c r="I29" s="186">
        <v>1684.3</v>
      </c>
      <c r="J29" s="187">
        <v>104.5</v>
      </c>
      <c r="K29" s="187">
        <v>1760.7</v>
      </c>
      <c r="L29" s="187">
        <v>102.9</v>
      </c>
      <c r="M29" s="182">
        <v>1811.5</v>
      </c>
    </row>
    <row r="30" spans="1:13" ht="16.5" thickBot="1">
      <c r="A30" s="165" t="s">
        <v>36</v>
      </c>
      <c r="B30" s="185">
        <v>104.9</v>
      </c>
      <c r="C30" s="185">
        <v>152.80000000000001</v>
      </c>
      <c r="D30" s="185">
        <v>105.2</v>
      </c>
      <c r="E30" s="186">
        <v>160.80000000000001</v>
      </c>
      <c r="F30" s="185">
        <v>105.1</v>
      </c>
      <c r="G30" s="185">
        <v>168.9</v>
      </c>
      <c r="H30" s="185">
        <v>103</v>
      </c>
      <c r="I30" s="186">
        <v>173.9</v>
      </c>
      <c r="J30" s="187">
        <v>104.6</v>
      </c>
      <c r="K30" s="187">
        <v>181.8</v>
      </c>
      <c r="L30" s="187">
        <v>102.8</v>
      </c>
      <c r="M30" s="182">
        <v>186.8</v>
      </c>
    </row>
    <row r="31" spans="1:1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5" spans="6:6">
      <c r="F35" s="87"/>
    </row>
  </sheetData>
  <mergeCells count="17">
    <mergeCell ref="A2:M2"/>
    <mergeCell ref="M6:M8"/>
    <mergeCell ref="B5:E5"/>
    <mergeCell ref="F5:I5"/>
    <mergeCell ref="J5:M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39370078740157483" right="0.19685039370078741" top="0.59055118110236227" bottom="0.82677165354330717" header="0.51181102362204722" footer="0.51181102362204722"/>
  <pageSetup paperSize="9" orientation="landscape" verticalDpi="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zoomScaleNormal="100" zoomScaleSheetLayoutView="100" workbookViewId="0">
      <selection activeCell="G48" sqref="G48"/>
    </sheetView>
  </sheetViews>
  <sheetFormatPr defaultRowHeight="12.75"/>
  <cols>
    <col min="1" max="1" width="43.28515625" style="42" customWidth="1"/>
    <col min="2" max="2" width="13.28515625" style="42" customWidth="1"/>
    <col min="3" max="3" width="14" style="42" customWidth="1"/>
    <col min="4" max="4" width="13.7109375" style="42" customWidth="1"/>
    <col min="5" max="5" width="12.7109375" style="42" customWidth="1"/>
    <col min="6" max="6" width="11.85546875" style="42" customWidth="1"/>
    <col min="7" max="7" width="12.42578125" style="42" customWidth="1"/>
    <col min="8" max="16384" width="9.140625" style="42"/>
  </cols>
  <sheetData>
    <row r="2" spans="1:7" ht="18">
      <c r="A2" s="287" t="s">
        <v>88</v>
      </c>
      <c r="B2" s="287"/>
      <c r="C2" s="287"/>
      <c r="D2" s="287"/>
      <c r="E2" s="287"/>
      <c r="F2" s="287"/>
      <c r="G2" s="287"/>
    </row>
    <row r="3" spans="1:7" ht="15.75">
      <c r="A3" s="81"/>
    </row>
    <row r="4" spans="1:7" ht="13.5" customHeight="1" thickBot="1">
      <c r="A4" s="286" t="s">
        <v>15</v>
      </c>
      <c r="B4" s="286"/>
      <c r="C4" s="286"/>
      <c r="D4" s="286"/>
      <c r="F4" s="136" t="s">
        <v>89</v>
      </c>
    </row>
    <row r="5" spans="1:7" ht="18" thickBot="1">
      <c r="A5" s="46"/>
      <c r="B5" s="192">
        <v>2021</v>
      </c>
      <c r="C5" s="192">
        <v>2022</v>
      </c>
      <c r="D5" s="192">
        <v>2023</v>
      </c>
      <c r="E5" s="192">
        <v>2024</v>
      </c>
      <c r="F5" s="192">
        <v>2025</v>
      </c>
      <c r="G5" s="193">
        <v>2026</v>
      </c>
    </row>
    <row r="6" spans="1:7" ht="17.25">
      <c r="A6" s="239" t="s">
        <v>69</v>
      </c>
      <c r="B6" s="179">
        <v>1</v>
      </c>
      <c r="C6" s="179">
        <v>-0.3</v>
      </c>
      <c r="D6" s="179">
        <v>0.1</v>
      </c>
      <c r="E6" s="179">
        <v>1.1000000000000001</v>
      </c>
      <c r="F6" s="179">
        <v>1.2</v>
      </c>
      <c r="G6" s="179">
        <v>1.1000000000000001</v>
      </c>
    </row>
    <row r="7" spans="1:7" ht="17.25">
      <c r="A7" s="240" t="s">
        <v>90</v>
      </c>
      <c r="B7" s="54">
        <v>0.5</v>
      </c>
      <c r="C7" s="54">
        <v>-0.6</v>
      </c>
      <c r="D7" s="54">
        <v>0.4</v>
      </c>
      <c r="E7" s="54">
        <v>0.1</v>
      </c>
      <c r="F7" s="54">
        <v>0.1</v>
      </c>
      <c r="G7" s="54">
        <v>0.1</v>
      </c>
    </row>
    <row r="8" spans="1:7" ht="17.25">
      <c r="A8" s="241" t="s">
        <v>73</v>
      </c>
      <c r="B8" s="54">
        <v>-0.1</v>
      </c>
      <c r="C8" s="54">
        <v>0.4</v>
      </c>
      <c r="D8" s="54">
        <v>0.4</v>
      </c>
      <c r="E8" s="54">
        <v>0.6</v>
      </c>
      <c r="F8" s="54">
        <v>0.7</v>
      </c>
      <c r="G8" s="54">
        <v>0.6</v>
      </c>
    </row>
    <row r="9" spans="1:7" ht="17.25">
      <c r="A9" s="241" t="s">
        <v>91</v>
      </c>
      <c r="B9" s="54">
        <v>3.7</v>
      </c>
      <c r="C9" s="54">
        <v>4.5</v>
      </c>
      <c r="D9" s="54">
        <v>1.7</v>
      </c>
      <c r="E9" s="54">
        <v>2.6</v>
      </c>
      <c r="F9" s="54">
        <v>2.7</v>
      </c>
      <c r="G9" s="54">
        <v>2.4</v>
      </c>
    </row>
    <row r="10" spans="1:7" ht="17.25">
      <c r="A10" s="240" t="s">
        <v>36</v>
      </c>
      <c r="B10" s="54">
        <v>0.8</v>
      </c>
      <c r="C10" s="54">
        <v>0.5</v>
      </c>
      <c r="D10" s="54">
        <v>0.3</v>
      </c>
      <c r="E10" s="54">
        <v>0.5</v>
      </c>
      <c r="F10" s="54">
        <v>0.5</v>
      </c>
      <c r="G10" s="54">
        <v>0.4</v>
      </c>
    </row>
    <row r="11" spans="1:7" ht="18" thickBot="1">
      <c r="A11" s="242" t="s">
        <v>68</v>
      </c>
      <c r="B11" s="182">
        <v>5.9</v>
      </c>
      <c r="C11" s="182">
        <v>4.5999999999999996</v>
      </c>
      <c r="D11" s="182">
        <v>2.8</v>
      </c>
      <c r="E11" s="182">
        <v>4.8</v>
      </c>
      <c r="F11" s="182">
        <v>5</v>
      </c>
      <c r="G11" s="182">
        <v>4.5</v>
      </c>
    </row>
    <row r="12" spans="1:7" ht="16.5" customHeight="1">
      <c r="A12" s="306" t="s">
        <v>92</v>
      </c>
      <c r="B12" s="307"/>
      <c r="C12" s="307"/>
      <c r="D12" s="307"/>
    </row>
    <row r="13" spans="1:7" ht="3.75" customHeight="1">
      <c r="A13" s="307"/>
      <c r="B13" s="307"/>
      <c r="C13" s="307"/>
      <c r="D13" s="307"/>
    </row>
  </sheetData>
  <mergeCells count="3">
    <mergeCell ref="A4:D4"/>
    <mergeCell ref="A12:D13"/>
    <mergeCell ref="A2:G2"/>
  </mergeCells>
  <phoneticPr fontId="5" type="noConversion"/>
  <pageMargins left="1.0236220472440944" right="0.74803149606299213" top="0.98425196850393704" bottom="0.98425196850393704" header="0.51181102362204722" footer="0.51181102362204722"/>
  <pageSetup paperSize="9" orientation="landscape" verticalDpi="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zoomScaleNormal="100" zoomScaleSheetLayoutView="100" workbookViewId="0">
      <selection activeCell="A13" sqref="A13:G15"/>
    </sheetView>
  </sheetViews>
  <sheetFormatPr defaultRowHeight="12.75"/>
  <cols>
    <col min="1" max="1" width="48.85546875" style="42" customWidth="1"/>
    <col min="2" max="2" width="13.42578125" style="42" customWidth="1"/>
    <col min="3" max="3" width="12.42578125" style="42" customWidth="1"/>
    <col min="4" max="4" width="13.140625" style="42" customWidth="1"/>
    <col min="5" max="5" width="13.85546875" style="42" customWidth="1"/>
    <col min="6" max="6" width="12" style="42" customWidth="1"/>
    <col min="7" max="7" width="13.28515625" style="42" customWidth="1"/>
    <col min="8" max="16384" width="9.140625" style="42"/>
  </cols>
  <sheetData>
    <row r="2" spans="1:9" ht="18">
      <c r="A2" s="287" t="s">
        <v>93</v>
      </c>
      <c r="B2" s="287"/>
      <c r="C2" s="287"/>
      <c r="D2" s="287"/>
      <c r="E2" s="287"/>
      <c r="F2" s="287"/>
      <c r="G2" s="287"/>
    </row>
    <row r="3" spans="1:9" ht="15.75">
      <c r="A3" s="134"/>
    </row>
    <row r="4" spans="1:9" ht="13.5" customHeight="1" thickBot="1">
      <c r="A4" s="286"/>
      <c r="B4" s="286"/>
      <c r="C4" s="286"/>
      <c r="D4" s="286"/>
      <c r="G4" s="136" t="s">
        <v>1</v>
      </c>
    </row>
    <row r="5" spans="1:9" ht="18" thickBot="1">
      <c r="A5" s="137"/>
      <c r="B5" s="192">
        <v>2021</v>
      </c>
      <c r="C5" s="192">
        <v>2022</v>
      </c>
      <c r="D5" s="192">
        <v>2023</v>
      </c>
      <c r="E5" s="192">
        <v>2024</v>
      </c>
      <c r="F5" s="192">
        <v>2025</v>
      </c>
      <c r="G5" s="192">
        <v>2026</v>
      </c>
    </row>
    <row r="6" spans="1:9" ht="17.25">
      <c r="A6" s="239" t="s">
        <v>69</v>
      </c>
      <c r="B6" s="194">
        <v>21.2</v>
      </c>
      <c r="C6" s="194">
        <v>23.8</v>
      </c>
      <c r="D6" s="194">
        <v>23.9</v>
      </c>
      <c r="E6" s="194">
        <v>23.9</v>
      </c>
      <c r="F6" s="194">
        <v>24.1</v>
      </c>
      <c r="G6" s="194">
        <v>24.2</v>
      </c>
    </row>
    <row r="7" spans="1:9" ht="17.25">
      <c r="A7" s="240" t="s">
        <v>94</v>
      </c>
      <c r="B7" s="158">
        <v>4.3</v>
      </c>
      <c r="C7" s="158">
        <v>3.6</v>
      </c>
      <c r="D7" s="158">
        <v>3.9</v>
      </c>
      <c r="E7" s="158">
        <v>3.8</v>
      </c>
      <c r="F7" s="158">
        <v>3.6</v>
      </c>
      <c r="G7" s="158">
        <v>3.5</v>
      </c>
    </row>
    <row r="8" spans="1:9" ht="17.25">
      <c r="A8" s="241" t="s">
        <v>73</v>
      </c>
      <c r="B8" s="158">
        <v>6.6</v>
      </c>
      <c r="C8" s="158">
        <v>6.5</v>
      </c>
      <c r="D8" s="158">
        <v>6.7</v>
      </c>
      <c r="E8" s="158">
        <v>6.9</v>
      </c>
      <c r="F8" s="158">
        <v>7.2</v>
      </c>
      <c r="G8" s="158">
        <v>7.4</v>
      </c>
    </row>
    <row r="9" spans="1:9" ht="17.25">
      <c r="A9" s="241" t="s">
        <v>74</v>
      </c>
      <c r="B9" s="158">
        <v>58.2</v>
      </c>
      <c r="C9" s="158">
        <v>56.7</v>
      </c>
      <c r="D9" s="158">
        <v>56.2</v>
      </c>
      <c r="E9" s="54">
        <v>56</v>
      </c>
      <c r="F9" s="158">
        <v>55.7</v>
      </c>
      <c r="G9" s="158">
        <v>55.5</v>
      </c>
    </row>
    <row r="10" spans="1:9" ht="17.25">
      <c r="A10" s="240" t="s">
        <v>36</v>
      </c>
      <c r="B10" s="158">
        <v>9.6999999999999993</v>
      </c>
      <c r="C10" s="158">
        <v>9.4</v>
      </c>
      <c r="D10" s="158">
        <v>9.4</v>
      </c>
      <c r="E10" s="158">
        <v>9.4</v>
      </c>
      <c r="F10" s="158">
        <v>9.4</v>
      </c>
      <c r="G10" s="158">
        <v>9.3000000000000007</v>
      </c>
    </row>
    <row r="11" spans="1:9" ht="18" thickBot="1">
      <c r="A11" s="242" t="s">
        <v>68</v>
      </c>
      <c r="B11" s="80">
        <v>100</v>
      </c>
      <c r="C11" s="80">
        <v>100</v>
      </c>
      <c r="D11" s="80">
        <v>100</v>
      </c>
      <c r="E11" s="80">
        <v>100</v>
      </c>
      <c r="F11" s="80">
        <v>100</v>
      </c>
      <c r="G11" s="80">
        <v>100</v>
      </c>
    </row>
    <row r="12" spans="1:9" ht="15">
      <c r="B12" s="148"/>
      <c r="C12" s="148"/>
      <c r="D12" s="148"/>
      <c r="E12" s="148"/>
      <c r="F12" s="148"/>
      <c r="G12" s="148"/>
      <c r="I12" s="42" t="s">
        <v>18</v>
      </c>
    </row>
    <row r="13" spans="1:9" ht="15.75" customHeight="1">
      <c r="A13" s="308" t="s">
        <v>239</v>
      </c>
      <c r="B13" s="308"/>
      <c r="C13" s="308"/>
      <c r="D13" s="308"/>
      <c r="E13" s="308"/>
      <c r="F13" s="308"/>
      <c r="G13" s="308"/>
    </row>
    <row r="14" spans="1:9" ht="15.75" customHeight="1">
      <c r="A14" s="308"/>
      <c r="B14" s="308"/>
      <c r="C14" s="308"/>
      <c r="D14" s="308"/>
      <c r="E14" s="308"/>
      <c r="F14" s="308"/>
      <c r="G14" s="308"/>
    </row>
    <row r="15" spans="1:9" ht="3" customHeight="1">
      <c r="A15" s="308"/>
      <c r="B15" s="308"/>
      <c r="C15" s="308"/>
      <c r="D15" s="308"/>
      <c r="E15" s="308"/>
      <c r="F15" s="308"/>
      <c r="G15" s="308"/>
    </row>
  </sheetData>
  <mergeCells count="3">
    <mergeCell ref="A4:D4"/>
    <mergeCell ref="A13:G15"/>
    <mergeCell ref="A2:G2"/>
  </mergeCells>
  <phoneticPr fontId="5" type="noConversion"/>
  <pageMargins left="1.0236220472440944" right="0.74803149606299213" top="0.98425196850393704" bottom="0.98425196850393704" header="0.51181102362204722" footer="0.51181102362204722"/>
  <pageSetup paperSize="9" scale="84" orientation="landscape" verticalDpi="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Normal="100" zoomScaleSheetLayoutView="100" workbookViewId="0">
      <selection activeCell="A10" sqref="A10"/>
    </sheetView>
  </sheetViews>
  <sheetFormatPr defaultRowHeight="12.75"/>
  <cols>
    <col min="1" max="1" width="64.5703125" style="42" customWidth="1"/>
    <col min="2" max="2" width="11.7109375" style="42" customWidth="1"/>
    <col min="3" max="3" width="11.5703125" style="42" customWidth="1"/>
    <col min="4" max="4" width="12" style="42" customWidth="1"/>
    <col min="5" max="5" width="11" style="42" customWidth="1"/>
    <col min="6" max="6" width="11.28515625" style="42" customWidth="1"/>
    <col min="7" max="7" width="11.42578125" style="42" customWidth="1"/>
    <col min="8" max="8" width="10.140625" style="42" customWidth="1"/>
    <col min="9" max="16384" width="9.140625" style="42"/>
  </cols>
  <sheetData>
    <row r="2" spans="1:7" ht="18" customHeight="1">
      <c r="A2" s="309" t="s">
        <v>95</v>
      </c>
      <c r="B2" s="309"/>
      <c r="C2" s="309"/>
      <c r="D2" s="309"/>
      <c r="E2" s="309"/>
      <c r="F2" s="309"/>
      <c r="G2" s="309"/>
    </row>
    <row r="3" spans="1:7" ht="15.75">
      <c r="A3" s="81"/>
    </row>
    <row r="4" spans="1:7" ht="16.5" thickBot="1">
      <c r="A4" s="82" t="s">
        <v>16</v>
      </c>
      <c r="B4" s="82"/>
      <c r="C4" s="82"/>
      <c r="D4" s="82" t="s">
        <v>230</v>
      </c>
    </row>
    <row r="5" spans="1:7" ht="16.5" thickBot="1">
      <c r="A5" s="83"/>
      <c r="B5" s="63">
        <v>2021</v>
      </c>
      <c r="C5" s="63">
        <v>2022</v>
      </c>
      <c r="D5" s="63">
        <v>2023</v>
      </c>
      <c r="E5" s="63">
        <v>2024</v>
      </c>
      <c r="F5" s="63">
        <v>2025</v>
      </c>
      <c r="G5" s="63">
        <v>2026</v>
      </c>
    </row>
    <row r="6" spans="1:7" ht="16.5" thickBot="1">
      <c r="A6" s="243" t="s">
        <v>68</v>
      </c>
      <c r="B6" s="84">
        <v>5.9</v>
      </c>
      <c r="C6" s="84">
        <v>4.5999999999999996</v>
      </c>
      <c r="D6" s="84">
        <v>2.8</v>
      </c>
      <c r="E6" s="84">
        <v>4.8</v>
      </c>
      <c r="F6" s="84">
        <v>5</v>
      </c>
      <c r="G6" s="84">
        <v>4.5</v>
      </c>
    </row>
    <row r="7" spans="1:7" ht="16.5" thickBot="1">
      <c r="A7" s="244" t="s">
        <v>96</v>
      </c>
      <c r="B7" s="85">
        <v>7</v>
      </c>
      <c r="C7" s="85">
        <v>4.4000000000000004</v>
      </c>
      <c r="D7" s="85">
        <v>3.3</v>
      </c>
      <c r="E7" s="85">
        <v>5.0999999999999996</v>
      </c>
      <c r="F7" s="85">
        <v>5.3</v>
      </c>
      <c r="G7" s="85">
        <v>4.7</v>
      </c>
    </row>
    <row r="8" spans="1:7" ht="15.75">
      <c r="A8" s="245" t="s">
        <v>97</v>
      </c>
      <c r="B8" s="54">
        <v>6.1</v>
      </c>
      <c r="C8" s="54">
        <v>4.4000000000000004</v>
      </c>
      <c r="D8" s="54">
        <v>2.4</v>
      </c>
      <c r="E8" s="54">
        <v>4.4000000000000004</v>
      </c>
      <c r="F8" s="54">
        <v>4.3</v>
      </c>
      <c r="G8" s="54">
        <v>3.9</v>
      </c>
    </row>
    <row r="9" spans="1:7" ht="15.75">
      <c r="A9" s="245" t="s">
        <v>98</v>
      </c>
      <c r="B9" s="54">
        <v>7.9</v>
      </c>
      <c r="C9" s="54">
        <v>5.4</v>
      </c>
      <c r="D9" s="54">
        <v>2.7</v>
      </c>
      <c r="E9" s="54">
        <v>4.8</v>
      </c>
      <c r="F9" s="54">
        <v>4.9000000000000004</v>
      </c>
      <c r="G9" s="54">
        <v>4.4000000000000004</v>
      </c>
    </row>
    <row r="10" spans="1:7" ht="15.75">
      <c r="A10" s="245" t="s">
        <v>251</v>
      </c>
      <c r="B10" s="54">
        <v>8</v>
      </c>
      <c r="C10" s="54">
        <v>5.4</v>
      </c>
      <c r="D10" s="54">
        <v>2.7</v>
      </c>
      <c r="E10" s="54">
        <v>4.7</v>
      </c>
      <c r="F10" s="54">
        <v>4.9000000000000004</v>
      </c>
      <c r="G10" s="54">
        <v>4.4000000000000004</v>
      </c>
    </row>
    <row r="11" spans="1:7" ht="15.75">
      <c r="A11" s="245" t="s">
        <v>99</v>
      </c>
      <c r="B11" s="54">
        <v>11.2</v>
      </c>
      <c r="C11" s="54">
        <v>3.6</v>
      </c>
      <c r="D11" s="54">
        <v>3.8</v>
      </c>
      <c r="E11" s="54">
        <v>4.8</v>
      </c>
      <c r="F11" s="54">
        <v>4.9000000000000004</v>
      </c>
      <c r="G11" s="54">
        <v>4.5</v>
      </c>
    </row>
    <row r="12" spans="1:7" ht="15.75">
      <c r="A12" s="245" t="s">
        <v>100</v>
      </c>
      <c r="B12" s="54">
        <v>19.7</v>
      </c>
      <c r="C12" s="54">
        <v>10.7</v>
      </c>
      <c r="D12" s="54">
        <v>0.9</v>
      </c>
      <c r="E12" s="54">
        <v>6.5</v>
      </c>
      <c r="F12" s="54">
        <v>6.8</v>
      </c>
      <c r="G12" s="54">
        <v>5.0999999999999996</v>
      </c>
    </row>
    <row r="13" spans="1:7" ht="15.75">
      <c r="A13" s="245" t="s">
        <v>101</v>
      </c>
      <c r="B13" s="54">
        <v>2.9</v>
      </c>
      <c r="C13" s="54">
        <v>1.1000000000000001</v>
      </c>
      <c r="D13" s="54">
        <v>3.6</v>
      </c>
      <c r="E13" s="54">
        <v>3.8</v>
      </c>
      <c r="F13" s="54">
        <v>4</v>
      </c>
      <c r="G13" s="54">
        <v>3.9</v>
      </c>
    </row>
    <row r="14" spans="1:7" ht="15.75">
      <c r="A14" s="245" t="s">
        <v>102</v>
      </c>
      <c r="B14" s="54">
        <v>-1.4</v>
      </c>
      <c r="C14" s="54">
        <v>7.7</v>
      </c>
      <c r="D14" s="54">
        <v>1.5</v>
      </c>
      <c r="E14" s="54">
        <v>4.2</v>
      </c>
      <c r="F14" s="54">
        <v>4.0999999999999996</v>
      </c>
      <c r="G14" s="54">
        <v>3.9</v>
      </c>
    </row>
    <row r="15" spans="1:7" ht="15.75">
      <c r="A15" s="246" t="s">
        <v>250</v>
      </c>
      <c r="B15" s="54">
        <v>3</v>
      </c>
      <c r="C15" s="54">
        <v>4.4000000000000004</v>
      </c>
      <c r="D15" s="54">
        <v>2.5</v>
      </c>
      <c r="E15" s="54">
        <v>6</v>
      </c>
      <c r="F15" s="54">
        <v>4.0999999999999996</v>
      </c>
      <c r="G15" s="54">
        <v>3.8</v>
      </c>
    </row>
    <row r="16" spans="1:7" ht="16.5" thickBot="1">
      <c r="A16" s="247" t="s">
        <v>103</v>
      </c>
      <c r="B16" s="56">
        <v>0.4</v>
      </c>
      <c r="C16" s="56">
        <v>0.8</v>
      </c>
      <c r="D16" s="56">
        <v>1.2</v>
      </c>
      <c r="E16" s="56">
        <v>2.8</v>
      </c>
      <c r="F16" s="56">
        <v>1.6</v>
      </c>
      <c r="G16" s="56">
        <v>2</v>
      </c>
    </row>
    <row r="17" spans="1:7" ht="15.75">
      <c r="A17" s="245" t="s">
        <v>104</v>
      </c>
      <c r="B17" s="86">
        <v>9.8000000000000007</v>
      </c>
      <c r="C17" s="86">
        <v>4.0999999999999996</v>
      </c>
      <c r="D17" s="86">
        <v>5.9</v>
      </c>
      <c r="E17" s="86">
        <v>7</v>
      </c>
      <c r="F17" s="86">
        <v>8.3000000000000007</v>
      </c>
      <c r="G17" s="86">
        <v>6.9</v>
      </c>
    </row>
    <row r="18" spans="1:7" ht="15.75">
      <c r="A18" s="245" t="s">
        <v>105</v>
      </c>
      <c r="B18" s="54">
        <v>2.2999999999999998</v>
      </c>
      <c r="C18" s="54">
        <v>4.3</v>
      </c>
      <c r="D18" s="54">
        <v>6.2</v>
      </c>
      <c r="E18" s="54">
        <v>8.5</v>
      </c>
      <c r="F18" s="54">
        <v>9.1</v>
      </c>
      <c r="G18" s="54">
        <v>7</v>
      </c>
    </row>
    <row r="19" spans="1:7" ht="16.5" thickBot="1">
      <c r="A19" s="247" t="s">
        <v>106</v>
      </c>
      <c r="B19" s="56">
        <v>1.8</v>
      </c>
      <c r="C19" s="56">
        <v>0</v>
      </c>
      <c r="D19" s="56">
        <v>0</v>
      </c>
      <c r="E19" s="56">
        <v>-0.3</v>
      </c>
      <c r="F19" s="56">
        <v>-0.2</v>
      </c>
      <c r="G19" s="56">
        <v>0</v>
      </c>
    </row>
    <row r="20" spans="1:7" ht="15.75">
      <c r="A20" s="248" t="s">
        <v>107</v>
      </c>
      <c r="B20" s="86">
        <v>-1.4</v>
      </c>
      <c r="C20" s="86">
        <v>0</v>
      </c>
      <c r="D20" s="86">
        <v>-0.8</v>
      </c>
      <c r="E20" s="86">
        <v>-0.6</v>
      </c>
      <c r="F20" s="86">
        <v>-0.6</v>
      </c>
      <c r="G20" s="86">
        <v>-0.5</v>
      </c>
    </row>
    <row r="21" spans="1:7" ht="15.75">
      <c r="A21" s="245" t="s">
        <v>108</v>
      </c>
      <c r="B21" s="54">
        <v>12.5</v>
      </c>
      <c r="C21" s="54">
        <v>9.1999999999999993</v>
      </c>
      <c r="D21" s="54">
        <v>4.5</v>
      </c>
      <c r="E21" s="54">
        <v>5.6</v>
      </c>
      <c r="F21" s="54">
        <v>5.9</v>
      </c>
      <c r="G21" s="54">
        <v>5</v>
      </c>
    </row>
    <row r="22" spans="1:7" ht="16.5" thickBot="1">
      <c r="A22" s="247" t="s">
        <v>109</v>
      </c>
      <c r="B22" s="56">
        <v>14.6</v>
      </c>
      <c r="C22" s="56">
        <v>8.1999999999999993</v>
      </c>
      <c r="D22" s="56">
        <v>5.4</v>
      </c>
      <c r="E22" s="56">
        <v>6</v>
      </c>
      <c r="F22" s="56">
        <v>6.3</v>
      </c>
      <c r="G22" s="56">
        <v>5.3</v>
      </c>
    </row>
    <row r="23" spans="1:7" ht="13.5" customHeight="1">
      <c r="B23" s="87"/>
      <c r="C23" s="87"/>
      <c r="D23" s="87"/>
      <c r="E23" s="87"/>
      <c r="F23" s="87"/>
      <c r="G23" s="87"/>
    </row>
  </sheetData>
  <mergeCells count="1">
    <mergeCell ref="A2:G2"/>
  </mergeCells>
  <phoneticPr fontId="5" type="noConversion"/>
  <pageMargins left="1.0236220472440944" right="0.74803149606299213" top="0.98425196850393704" bottom="0.98425196850393704" header="0.51181102362204722" footer="0.51181102362204722"/>
  <pageSetup paperSize="9" scale="85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</vt:i4>
      </vt:variant>
    </vt:vector>
  </HeadingPairs>
  <TitlesOfParts>
    <vt:vector size="32" baseType="lpstr">
      <vt:lpstr>Coperta</vt:lpstr>
      <vt:lpstr>pag 1</vt:lpstr>
      <vt:lpstr>pag 2</vt:lpstr>
      <vt:lpstr>pag 3</vt:lpstr>
      <vt:lpstr>pag 4 </vt:lpstr>
      <vt:lpstr> pag 5 </vt:lpstr>
      <vt:lpstr> pag 6 </vt:lpstr>
      <vt:lpstr> pag 7  </vt:lpstr>
      <vt:lpstr> pag 8  </vt:lpstr>
      <vt:lpstr> pag 9  </vt:lpstr>
      <vt:lpstr> pag 10</vt:lpstr>
      <vt:lpstr> pag 11 </vt:lpstr>
      <vt:lpstr> pag 12</vt:lpstr>
      <vt:lpstr>pag 13-14</vt:lpstr>
      <vt:lpstr> pag 15  </vt:lpstr>
      <vt:lpstr> pag 16 </vt:lpstr>
      <vt:lpstr> pag 17 </vt:lpstr>
      <vt:lpstr> pag 18 </vt:lpstr>
      <vt:lpstr> pag 19 </vt:lpstr>
      <vt:lpstr> pag 20 </vt:lpstr>
      <vt:lpstr> pag 21 </vt:lpstr>
      <vt:lpstr> pag 22</vt:lpstr>
      <vt:lpstr> pag 23 </vt:lpstr>
      <vt:lpstr> pag 24 </vt:lpstr>
      <vt:lpstr>pag 25</vt:lpstr>
      <vt:lpstr>Sheet1</vt:lpstr>
      <vt:lpstr>'pag 2'!_GoBack</vt:lpstr>
      <vt:lpstr>' pag 17 '!Print_Area</vt:lpstr>
      <vt:lpstr>' pag 18 '!Print_Area</vt:lpstr>
      <vt:lpstr>' pag 19 '!Print_Area</vt:lpstr>
      <vt:lpstr>' pag 20 '!Print_Area</vt:lpstr>
      <vt:lpstr>Coperta!Print_Area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2022-11-21T09:46:15Z</cp:lastPrinted>
  <dcterms:created xsi:type="dcterms:W3CDTF">1996-10-14T23:33:28Z</dcterms:created>
  <dcterms:modified xsi:type="dcterms:W3CDTF">2022-11-29T10:49:59Z</dcterms:modified>
</cp:coreProperties>
</file>