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 tabRatio="599"/>
  </bookViews>
  <sheets>
    <sheet name="Coperta" sheetId="1" r:id="rId1"/>
    <sheet name="pag 1" sheetId="2" r:id="rId2"/>
    <sheet name="pag 2" sheetId="26" r:id="rId3"/>
    <sheet name="pag 3" sheetId="3" r:id="rId4"/>
    <sheet name="pag 4 " sheetId="41" r:id="rId5"/>
    <sheet name=" pag 5 " sheetId="44" r:id="rId6"/>
    <sheet name=" pag 6 " sheetId="6" r:id="rId7"/>
    <sheet name=" pag 7  " sheetId="7" r:id="rId8"/>
    <sheet name=" pag 8  " sheetId="8" r:id="rId9"/>
    <sheet name=" pag 9  " sheetId="9" r:id="rId10"/>
    <sheet name=" pag 10" sheetId="45" r:id="rId11"/>
    <sheet name=" pag 11 " sheetId="10" r:id="rId12"/>
    <sheet name=" pag 12" sheetId="11" r:id="rId13"/>
    <sheet name="pag 13-14" sheetId="12" r:id="rId14"/>
    <sheet name=" pag 15  " sheetId="29" r:id="rId15"/>
    <sheet name=" pag 16 " sheetId="30" r:id="rId16"/>
    <sheet name=" pag 17 " sheetId="31" r:id="rId17"/>
    <sheet name=" pag 18 " sheetId="32" r:id="rId18"/>
    <sheet name=" pag 19 " sheetId="33" r:id="rId19"/>
    <sheet name=" pag 20 " sheetId="34" r:id="rId20"/>
    <sheet name=" pag 21 " sheetId="36" r:id="rId21"/>
    <sheet name=" pag 22" sheetId="37" r:id="rId22"/>
    <sheet name=" pag 23 " sheetId="38" r:id="rId23"/>
    <sheet name=" pag 24 " sheetId="39" r:id="rId24"/>
    <sheet name="pag 25" sheetId="43" r:id="rId25"/>
    <sheet name="Sheet1" sheetId="46" r:id="rId26"/>
  </sheets>
  <definedNames>
    <definedName name="_GoBack" localSheetId="2">'pag 2'!$C$22</definedName>
    <definedName name="_Hlk219193285" localSheetId="0">Coperta!#REF!</definedName>
    <definedName name="_xlnm.Print_Area" localSheetId="0">Coperta!$A$2:$G$27</definedName>
  </definedNames>
  <calcPr calcId="125725"/>
</workbook>
</file>

<file path=xl/sharedStrings.xml><?xml version="1.0" encoding="utf-8"?>
<sst xmlns="http://schemas.openxmlformats.org/spreadsheetml/2006/main" count="467" uniqueCount="254">
  <si>
    <t xml:space="preserve">        </t>
  </si>
  <si>
    <t>-  %  -</t>
  </si>
  <si>
    <t>- % -</t>
  </si>
  <si>
    <t xml:space="preserve">  I M P O R T   CIF</t>
  </si>
  <si>
    <t xml:space="preserve">  E X P O R T   FOB</t>
  </si>
  <si>
    <t xml:space="preserve">                                                                                                                                                                                </t>
  </si>
  <si>
    <t>Import (CIF)</t>
  </si>
  <si>
    <t>Export (FOB)</t>
  </si>
  <si>
    <t>-  % -</t>
  </si>
  <si>
    <t xml:space="preserve">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</si>
  <si>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- %</t>
  </si>
  <si>
    <t xml:space="preserve">PROIECŢIA PRINCIPALILOR INDICATORI MACROECONOMICI </t>
  </si>
  <si>
    <t xml:space="preserve">Comisia Naţională de Strategie şi Prognoză                                                            </t>
  </si>
  <si>
    <t xml:space="preserve">PROIECŢIA PRINCIPALILOR INDICATORI MACROECONOMICI  </t>
  </si>
  <si>
    <t xml:space="preserve">                                                                 - creştere reală, %</t>
  </si>
  <si>
    <t>din care, valoarea adăugată brută în:</t>
  </si>
  <si>
    <t xml:space="preserve">     - Industrie</t>
  </si>
  <si>
    <t xml:space="preserve">     - Construcţii</t>
  </si>
  <si>
    <t xml:space="preserve">     - Servicii</t>
  </si>
  <si>
    <t>Impozite nete pe produs</t>
  </si>
  <si>
    <t>Consum final</t>
  </si>
  <si>
    <t>Consum privat</t>
  </si>
  <si>
    <t>Consum guvernamental</t>
  </si>
  <si>
    <t>Formarea brută de capital fix</t>
  </si>
  <si>
    <t>Export de bunuri şi servicii</t>
  </si>
  <si>
    <t>Import de bunuri şi servicii</t>
  </si>
  <si>
    <t>Indicele preţurilor de consum (IPC)</t>
  </si>
  <si>
    <t xml:space="preserve">         - sfârşitul anului</t>
  </si>
  <si>
    <t xml:space="preserve">         - medie anuală</t>
  </si>
  <si>
    <t xml:space="preserve">Deflatorul PIB                                                    </t>
  </si>
  <si>
    <t>Cursul de schimb mediu                                          - lei/euro</t>
  </si>
  <si>
    <t>Numărul mediu de salariaţi                                     - mii pers.</t>
  </si>
  <si>
    <t xml:space="preserve">                                            - %</t>
  </si>
  <si>
    <t>Numărul de şomeri înregistraţi (la sfârşitul anului)   - mii pers.</t>
  </si>
  <si>
    <t xml:space="preserve">    - Rata şomajului înregistrat la sfârşitul anului      - % </t>
  </si>
  <si>
    <t>Populaţia ocupată totală  (conform  AMIGO)          - mii pers.</t>
  </si>
  <si>
    <t xml:space="preserve">                                                                                - %</t>
  </si>
  <si>
    <t>Număr mediu de salariaţi (conform  AMIGO)          - mii pers.</t>
  </si>
  <si>
    <t>Şomeri BIM (conform  AMIGO)                               - mii pers.</t>
  </si>
  <si>
    <t xml:space="preserve">       - rata şomajului BIM                                         - %                                                                       </t>
  </si>
  <si>
    <t xml:space="preserve"> Câştigul salarial mediu brut                                    - lei/lună</t>
  </si>
  <si>
    <t>Câştigul salarial mediu net lunar                             - lei/lună</t>
  </si>
  <si>
    <t>Câştigul salarial real                                                - %</t>
  </si>
  <si>
    <t>EVOLUŢIA PRODUSULUI INTERN BRUT PE RAMURI</t>
  </si>
  <si>
    <t>PRODUS INTERN BRUT</t>
  </si>
  <si>
    <t>Industrie</t>
  </si>
  <si>
    <t xml:space="preserve"> Producţie</t>
  </si>
  <si>
    <t xml:space="preserve"> Valoare adăugată brută</t>
  </si>
  <si>
    <t>Agricultură, silvicultură, pescuit</t>
  </si>
  <si>
    <t>Construcţii</t>
  </si>
  <si>
    <t>Total servicii</t>
  </si>
  <si>
    <t>Total economie</t>
  </si>
  <si>
    <t>CREAREA PRODUSULUI INTERN BRUT</t>
  </si>
  <si>
    <t xml:space="preserve"> Consum intermediar</t>
  </si>
  <si>
    <t>Valoare adăugată brută</t>
  </si>
  <si>
    <t>Ramura</t>
  </si>
  <si>
    <t>Indice de volum</t>
  </si>
  <si>
    <t>Indice de pret</t>
  </si>
  <si>
    <t>Valoare la pret curent</t>
  </si>
  <si>
    <t>CONTRIBUŢII LA CREŞTEREA REALĂ A PIB</t>
  </si>
  <si>
    <t xml:space="preserve">   NOTĂ: Eventuale neconcordanţe la însumare sunt ca urmare a rotunjirilor.</t>
  </si>
  <si>
    <t>STRUCTURA PRODUSULUI INTERN BRUT PE RAMURI</t>
  </si>
  <si>
    <t xml:space="preserve">NOTĂ: Structura s-a calculat pe baza valorilor nominale.  Eventuale neconcordanţe la însumare sunt ca urmare a rotunjirilor.
</t>
  </si>
  <si>
    <t xml:space="preserve">EVOLUŢIA PRODUSULUI INTERN BRUT PE ELEMENTE DE CHELTUIELI
</t>
  </si>
  <si>
    <t>Cererea internă</t>
  </si>
  <si>
    <t xml:space="preserve">  Consum privat</t>
  </si>
  <si>
    <t xml:space="preserve">   Cheltuiala pentru consum final al gospodariilor</t>
  </si>
  <si>
    <t xml:space="preserve">     -- cumparari de marfuri</t>
  </si>
  <si>
    <t xml:space="preserve">     -- servicii </t>
  </si>
  <si>
    <t xml:space="preserve">     -- autoconsum si  piata taraneasca</t>
  </si>
  <si>
    <t xml:space="preserve">     -- alte consumuri</t>
  </si>
  <si>
    <t xml:space="preserve">   Cheltuiala pt. consum individual al IFSLSG</t>
  </si>
  <si>
    <t xml:space="preserve">  Consum guvernamental</t>
  </si>
  <si>
    <t>Formarea brută a capitalului</t>
  </si>
  <si>
    <t xml:space="preserve">      Formarea brută de capital fix</t>
  </si>
  <si>
    <t xml:space="preserve">      Modificarea stocurilor (contrib. proc la creşterea PIB real)</t>
  </si>
  <si>
    <t>Export net (contrib. proc la creşterea PIB real)</t>
  </si>
  <si>
    <t xml:space="preserve">      Export de bunuri şi servicii</t>
  </si>
  <si>
    <t xml:space="preserve">      Import de bunuri şi servicii</t>
  </si>
  <si>
    <r>
      <t xml:space="preserve">UTILIZAREA PRODUSULUI INTERN BRUT </t>
    </r>
    <r>
      <rPr>
        <sz val="12"/>
        <rFont val="Arial Narrow"/>
        <family val="2"/>
      </rPr>
      <t xml:space="preserve">             </t>
    </r>
  </si>
  <si>
    <t xml:space="preserve"> - miliarde lei si  %-</t>
  </si>
  <si>
    <t>PRODUSUL INTERN BRUT</t>
  </si>
  <si>
    <t>Consumul final</t>
  </si>
  <si>
    <t xml:space="preserve">   Consum privat</t>
  </si>
  <si>
    <t xml:space="preserve">     Cheltuiala cu consumul final al populatiei</t>
  </si>
  <si>
    <t xml:space="preserve">    Cheltuiala pt. consum individual al IFSLSG</t>
  </si>
  <si>
    <t xml:space="preserve">   Consum guvernamental</t>
  </si>
  <si>
    <r>
      <t xml:space="preserve">      Modificarea stocurilor </t>
    </r>
    <r>
      <rPr>
        <sz val="11"/>
        <rFont val="Arial Narrow"/>
        <family val="2"/>
      </rPr>
      <t>(</t>
    </r>
    <r>
      <rPr>
        <sz val="12"/>
        <rFont val="Arial Narrow"/>
        <family val="2"/>
      </rPr>
      <t>contrib. proc la creşterea PIB real</t>
    </r>
    <r>
      <rPr>
        <sz val="11"/>
        <rFont val="Arial Narrow"/>
        <family val="2"/>
      </rPr>
      <t>)</t>
    </r>
  </si>
  <si>
    <t xml:space="preserve">    Export de bunuri şi servicii</t>
  </si>
  <si>
    <t xml:space="preserve">    Import de bunuri şi servicii</t>
  </si>
  <si>
    <t>CONTRIBUŢII LA CREŞTEREA REALĂ A PRODUSULUI INTERN BRUT</t>
  </si>
  <si>
    <t xml:space="preserve"> - procente  -</t>
  </si>
  <si>
    <t>Produs intern brut</t>
  </si>
  <si>
    <t xml:space="preserve">     Cheltuiala pentru consum final</t>
  </si>
  <si>
    <t xml:space="preserve">      Modificarea stocurilor</t>
  </si>
  <si>
    <t xml:space="preserve">Export net </t>
  </si>
  <si>
    <t xml:space="preserve">        Notă: Eventuale neconcordanţe la însumare sunt ca urmare a rotunjirilor.</t>
  </si>
  <si>
    <t>STRUCTURA PRODUSULUI INTERN BRUT PE ELEMENTE DE CHELTUIELI</t>
  </si>
  <si>
    <t>PRODUCŢIA INDUSTRIALĂ*</t>
  </si>
  <si>
    <t>(serie brută)</t>
  </si>
  <si>
    <t xml:space="preserve">         - modificări procentuale faţă de anul anterior, %  -</t>
  </si>
  <si>
    <t>Industrie-total, din care:</t>
  </si>
  <si>
    <t>a) Industrie extractivă</t>
  </si>
  <si>
    <t>Extracţia cărbunelui superior şi inferior</t>
  </si>
  <si>
    <t>Extracţia petrolului brut şi a gazelor naturale</t>
  </si>
  <si>
    <t>Extracţia  minereurilor metalifere</t>
  </si>
  <si>
    <t xml:space="preserve">Alte activităţi extractive </t>
  </si>
  <si>
    <t>Activităţi de servicii anexe extracţiei</t>
  </si>
  <si>
    <t>b) Industrie prelucrătoare</t>
  </si>
  <si>
    <t xml:space="preserve">Industria alimentară </t>
  </si>
  <si>
    <t>Fabricarea băuturilor</t>
  </si>
  <si>
    <t>Fabricarea produselor din tutun</t>
  </si>
  <si>
    <t>Fabricarea produselor textile</t>
  </si>
  <si>
    <t>Fabricarea articolelor de îmbrăcăminte</t>
  </si>
  <si>
    <t xml:space="preserve">Tăbăcirea şi finisarea pieilor </t>
  </si>
  <si>
    <t>Prelucrarea lemnului, fabricarea produselor din lemn</t>
  </si>
  <si>
    <t>Fabricarea hârtiei şi a produselor din hârtie</t>
  </si>
  <si>
    <t>Tipărirea şi reproducerea pe suporturi a înregistrărilor</t>
  </si>
  <si>
    <t>Fabricarea produselor de cocserie, prelucrarea ţiţeiului</t>
  </si>
  <si>
    <t>Fabricarea substanţelor şi a produselor chimice</t>
  </si>
  <si>
    <t>Fabricarea produselor farmaceutice</t>
  </si>
  <si>
    <t>Fabricarea produselor din cauciuc şi mase plastice</t>
  </si>
  <si>
    <t>Fabricarea altor produse din minerale nemetalice</t>
  </si>
  <si>
    <t>Industria metalurgică</t>
  </si>
  <si>
    <t>Industria construcţiilor metalice</t>
  </si>
  <si>
    <t>Fabricarea calculatoarelor şi a produselor electronice şi optice</t>
  </si>
  <si>
    <t xml:space="preserve">Fabricarea echipamentelor electrice </t>
  </si>
  <si>
    <t>Fabricarea de maşini, utilaje si echipamente</t>
  </si>
  <si>
    <t>Fabricarea autovehiculelor de transport rutier</t>
  </si>
  <si>
    <t>Fabricarea altor mijloace de transport</t>
  </si>
  <si>
    <t>Fabricarea de mobilă</t>
  </si>
  <si>
    <t>Repararea, întreţinerea şi instalarea maşinilor si echipamentelor</t>
  </si>
  <si>
    <t>c) Producţia şi furnizarea de energie electrică şi termică</t>
  </si>
  <si>
    <t>Producţia şi furnizarea de energie electrică si termică, gaze, apă caldă, aer condiţionat</t>
  </si>
  <si>
    <t xml:space="preserve">             *Conform CAEN Rev. 2</t>
  </si>
  <si>
    <t xml:space="preserve">VOLUMUL  LUCRĂRILOR DE CONSTRUCŢII
by structure elements *
</t>
  </si>
  <si>
    <t>VOLUMUL  LUCRĂRILOR DE CONSTRUCŢII</t>
  </si>
  <si>
    <t>pe elemente de structură:</t>
  </si>
  <si>
    <t xml:space="preserve">   Lucrări de construcţii noi</t>
  </si>
  <si>
    <t xml:space="preserve">   Lucrări de reparaţii capitale</t>
  </si>
  <si>
    <t xml:space="preserve">   Lucrări de întreţinere şi reparaţii curente</t>
  </si>
  <si>
    <r>
      <t>Construcţii total</t>
    </r>
    <r>
      <rPr>
        <sz val="12"/>
        <rFont val="Arial Narrow"/>
        <family val="2"/>
      </rPr>
      <t>, din care</t>
    </r>
  </si>
  <si>
    <t>pe tipuri de construcţii:</t>
  </si>
  <si>
    <t>BALANŢA COMERCIALĂ</t>
  </si>
  <si>
    <t>modificare procentuală faţă de an precedent, %</t>
  </si>
  <si>
    <t xml:space="preserve"> SOLD BALANŢĂ COMERCIALĂ</t>
  </si>
  <si>
    <t xml:space="preserve">EXPORT  FOB - IMPORT  CIF </t>
  </si>
  <si>
    <t xml:space="preserve">%  în PIB </t>
  </si>
  <si>
    <t>COMERŢUL EXTERIOR PE ZONE</t>
  </si>
  <si>
    <t xml:space="preserve">   Export (FOB)  </t>
  </si>
  <si>
    <t>din care:</t>
  </si>
  <si>
    <t xml:space="preserve">   Intra-UE  </t>
  </si>
  <si>
    <t xml:space="preserve">   Extra-UE  </t>
  </si>
  <si>
    <t xml:space="preserve">   Import (CIF)  </t>
  </si>
  <si>
    <t xml:space="preserve">   Sold (FOB/CIF) </t>
  </si>
  <si>
    <t>EVOLUŢIA COMERŢULUI EXTERIOR PE ZONE</t>
  </si>
  <si>
    <t>Intra-UE</t>
  </si>
  <si>
    <t>Extra-UE</t>
  </si>
  <si>
    <t>STRUCTURA COMERŢULUI  EXTERIOR PE ZONE</t>
  </si>
  <si>
    <t>Export  (FOB)</t>
  </si>
  <si>
    <t>Sold  (FOB/CIF)</t>
  </si>
  <si>
    <t>CONTUL CURENT AL BALANŢEI DE PLĂŢI</t>
  </si>
  <si>
    <t>Contul curent</t>
  </si>
  <si>
    <t>CONTUL CURENT / PIB %</t>
  </si>
  <si>
    <t>EVOLUŢIA PRINCIPALILOR INDICATORI PRIVIND FORTA DE MUNCA – AMIGO</t>
  </si>
  <si>
    <t xml:space="preserve">Populaţia activa totala </t>
  </si>
  <si>
    <t xml:space="preserve"> - populaţia activa in vârsta de munca (15-64 ani)</t>
  </si>
  <si>
    <t>Populaţia inactivă totală</t>
  </si>
  <si>
    <t xml:space="preserve"> - populaţia inactiva in vârsta de munca (15-64 ani)</t>
  </si>
  <si>
    <t>Populaţia ocupata totala</t>
  </si>
  <si>
    <t xml:space="preserve"> - populaţia ocupata in vârsta de munca (15-64 ani)</t>
  </si>
  <si>
    <t xml:space="preserve"> - Salariaţi</t>
  </si>
  <si>
    <t xml:space="preserve"> - Alte categorii de populaţie ocupata</t>
  </si>
  <si>
    <t>Şomeri BIM</t>
  </si>
  <si>
    <t>EVOLUŢIA PRINCIPALILOR INDICATORI PRIVIND FORŢA DE MUNCĂ – AMIGO</t>
  </si>
  <si>
    <t>Rata de activitate a populaţiei de 15 ani si peste</t>
  </si>
  <si>
    <t>Rata de activitate a populaţiei in vârsta de munca (15-64 ani)</t>
  </si>
  <si>
    <t>Rata de ocupare a populaţiei de 15 ani si peste</t>
  </si>
  <si>
    <t>Rata de ocupare a populaţiei in vârsta de munca (15-64 ani)</t>
  </si>
  <si>
    <t>Rata somajului BIM</t>
  </si>
  <si>
    <t>EVOLUTIA CASTIGULUI SALARIAL MEDIU PE TOTAL ECONOMIE</t>
  </si>
  <si>
    <t>Câştigul salarial mediu brut lunar - lei</t>
  </si>
  <si>
    <t xml:space="preserve">   - modificare procentuala fata de anul anterior</t>
  </si>
  <si>
    <t>Câştigul salarial mediu net lunar - lei</t>
  </si>
  <si>
    <t>Câştigul salarial real</t>
  </si>
  <si>
    <t>Valoare la pret 2020</t>
  </si>
  <si>
    <t xml:space="preserve">Creşterea preţurilor de consum (%) - sfârşitul anului      </t>
  </si>
  <si>
    <t xml:space="preserve">         – medie anuală</t>
  </si>
  <si>
    <t>Creşterea costului în construcţii (%) - medie anuală</t>
  </si>
  <si>
    <t>EVOLUŢIA  PREŢURILOR  ŞI  A  CURSULUI  DE  SCHIMB</t>
  </si>
  <si>
    <t>Valoare la pret 2021</t>
  </si>
  <si>
    <t>Valoare la pret 2022</t>
  </si>
  <si>
    <t>Valoare la pret 2023</t>
  </si>
  <si>
    <t xml:space="preserve">  - Agricultura, silvicultura, pescuit</t>
  </si>
  <si>
    <t xml:space="preserve"> - continuare -</t>
  </si>
  <si>
    <t xml:space="preserve">                                                                                                                                                                           </t>
  </si>
  <si>
    <t xml:space="preserve">  - procente -</t>
  </si>
  <si>
    <t xml:space="preserve">                                                                                                             </t>
  </si>
  <si>
    <t xml:space="preserve">  </t>
  </si>
  <si>
    <t>- mil euro  -</t>
  </si>
  <si>
    <t>Notă: Conform Manualului balanţa de plăţi şi poziţia investiţională internaţională FMI ediţia a-VI-a (BPM6)</t>
  </si>
  <si>
    <t>Valoare la pret 2024</t>
  </si>
  <si>
    <t xml:space="preserve">    - modificări procentuale faţă de anul anterior, % -</t>
  </si>
  <si>
    <t xml:space="preserve">   -modificări procentuale faţă de anul anterior, % -</t>
  </si>
  <si>
    <t xml:space="preserve">   - modificare procentuală faţă de anul anterior, % -</t>
  </si>
  <si>
    <t xml:space="preserve">   - modificări procentuale faţă de anul anterior, %  -</t>
  </si>
  <si>
    <t xml:space="preserve">                                      - miliarde lei şi % -</t>
  </si>
  <si>
    <t xml:space="preserve">                                                    - miliarde lei şi % -</t>
  </si>
  <si>
    <t xml:space="preserve">   - modificări procentuale faţă de anul anterior, %  -        </t>
  </si>
  <si>
    <t xml:space="preserve">   - mil. euro -</t>
  </si>
  <si>
    <t xml:space="preserve">                                                                  -  % în PIB</t>
  </si>
  <si>
    <t xml:space="preserve">                                                                  - %</t>
  </si>
  <si>
    <t xml:space="preserve">      - modificare procentuală faţă de anul anterior, %  -</t>
  </si>
  <si>
    <t xml:space="preserve"> - mii  persoane -</t>
  </si>
  <si>
    <t xml:space="preserve"> </t>
  </si>
  <si>
    <t xml:space="preserve">   - modificari procentuale faţă de anul anterior, % -</t>
  </si>
  <si>
    <t xml:space="preserve"> Notă: Structura s-a calculat pe baza valorilor nominale. Eventuale neconcordanţe la însumare sunt ca urmare a rotunjirilor.</t>
  </si>
  <si>
    <t>Valoare la pret 2025</t>
  </si>
  <si>
    <t>Alte activităţi industriale n,c,a,</t>
  </si>
  <si>
    <r>
      <t>a)</t>
    </r>
    <r>
      <rPr>
        <b/>
        <sz val="12"/>
        <rFont val="Times New Roman"/>
        <family val="1"/>
      </rPr>
      <t xml:space="preserve"> </t>
    </r>
    <r>
      <rPr>
        <b/>
        <sz val="12"/>
        <rFont val="Arial Narrow"/>
        <family val="2"/>
      </rPr>
      <t>Clădiri</t>
    </r>
  </si>
  <si>
    <t xml:space="preserve">      b) Construcţii inginereşti</t>
  </si>
  <si>
    <t xml:space="preserve">    Clădiri rezidenţiale</t>
  </si>
  <si>
    <t xml:space="preserve">    Clădiri nerezidenţiale</t>
  </si>
  <si>
    <t>* serie brută – an de bază 2015</t>
  </si>
  <si>
    <t>pe tipuri de construcţii*</t>
  </si>
  <si>
    <t>pe elemente de structură*</t>
  </si>
  <si>
    <t xml:space="preserve">    Incasări</t>
  </si>
  <si>
    <t xml:space="preserve">    Plăţi</t>
  </si>
  <si>
    <t>1.  Balanţa bunurilor şi serviciilor</t>
  </si>
  <si>
    <t xml:space="preserve">    Export</t>
  </si>
  <si>
    <t xml:space="preserve">    Import</t>
  </si>
  <si>
    <t>1.1 Balanţa comercială</t>
  </si>
  <si>
    <t>1.2 Balanţa serviciilor</t>
  </si>
  <si>
    <t>2. Balanţa veniturilor primare</t>
  </si>
  <si>
    <t>3. Balanţa veniturilor secundare</t>
  </si>
  <si>
    <t xml:space="preserve">Curs de schimb (lei/euro)  – medie anuală </t>
  </si>
  <si>
    <t xml:space="preserve">Curs de schimb (lei/dolar)  – medie anuală </t>
  </si>
  <si>
    <r>
      <t>PRODUSUL INTERN BRUT</t>
    </r>
    <r>
      <rPr>
        <vertAlign val="superscript"/>
        <sz val="12"/>
        <color theme="1"/>
        <rFont val="Arial Narrow"/>
        <family val="2"/>
      </rPr>
      <t xml:space="preserve">  </t>
    </r>
    <r>
      <rPr>
        <sz val="12"/>
        <color theme="1"/>
        <rFont val="Arial Narrow"/>
        <family val="2"/>
      </rPr>
      <t xml:space="preserve">                        - mld. lei</t>
    </r>
  </si>
  <si>
    <r>
      <t>Export de bunuri (FOB)</t>
    </r>
    <r>
      <rPr>
        <i/>
        <sz val="12"/>
        <color theme="1"/>
        <rFont val="Arial Narrow"/>
        <family val="2"/>
      </rPr>
      <t xml:space="preserve">                               - </t>
    </r>
    <r>
      <rPr>
        <sz val="12"/>
        <color theme="1"/>
        <rFont val="Arial Narrow"/>
        <family val="2"/>
      </rPr>
      <t>mil. euro</t>
    </r>
  </si>
  <si>
    <r>
      <t>Import de bunuri (CIF)</t>
    </r>
    <r>
      <rPr>
        <vertAlign val="superscript"/>
        <sz val="12"/>
        <color theme="1"/>
        <rFont val="Arial Narrow"/>
        <family val="2"/>
      </rPr>
      <t xml:space="preserve"> </t>
    </r>
    <r>
      <rPr>
        <sz val="12"/>
        <color theme="1"/>
        <rFont val="Arial Narrow"/>
        <family val="2"/>
      </rPr>
      <t xml:space="preserve">                            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>mil. euro</t>
    </r>
  </si>
  <si>
    <r>
      <t>Soldul balanţei comerciale</t>
    </r>
    <r>
      <rPr>
        <vertAlign val="superscript"/>
        <sz val="12"/>
        <color theme="1"/>
        <rFont val="Arial Narrow"/>
        <family val="2"/>
      </rPr>
      <t xml:space="preserve">    </t>
    </r>
    <r>
      <rPr>
        <sz val="12"/>
        <color theme="1"/>
        <rFont val="Arial Narrow"/>
        <family val="2"/>
      </rPr>
      <t xml:space="preserve">  - (FOB-CIF)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>mili. euro</t>
    </r>
  </si>
  <si>
    <r>
      <t xml:space="preserve">Soldul contului curent </t>
    </r>
    <r>
      <rPr>
        <vertAlign val="superscript"/>
        <sz val="12"/>
        <color theme="1"/>
        <rFont val="Arial Narrow"/>
        <family val="2"/>
      </rPr>
      <t xml:space="preserve">   </t>
    </r>
    <r>
      <rPr>
        <sz val="12"/>
        <color theme="1"/>
        <rFont val="Arial Narrow"/>
        <family val="2"/>
      </rPr>
      <t xml:space="preserve">                               </t>
    </r>
    <r>
      <rPr>
        <i/>
        <sz val="12"/>
        <color theme="1"/>
        <rFont val="Arial Narrow"/>
        <family val="2"/>
      </rPr>
      <t xml:space="preserve">- </t>
    </r>
    <r>
      <rPr>
        <sz val="12"/>
        <color theme="1"/>
        <rFont val="Arial Narrow"/>
        <family val="2"/>
      </rPr>
      <t xml:space="preserve">mili. euro     </t>
    </r>
  </si>
  <si>
    <r>
      <t xml:space="preserve">UTILIZAREA PRODUSULUI INTERN BRUT </t>
    </r>
    <r>
      <rPr>
        <sz val="12"/>
        <color theme="1"/>
        <rFont val="Arial Narrow"/>
        <family val="2"/>
      </rPr>
      <t xml:space="preserve">             </t>
    </r>
  </si>
  <si>
    <r>
      <t xml:space="preserve">      Modificarea stocurilor </t>
    </r>
    <r>
      <rPr>
        <sz val="11"/>
        <color theme="1"/>
        <rFont val="Arial Narrow"/>
        <family val="2"/>
      </rPr>
      <t>(</t>
    </r>
    <r>
      <rPr>
        <sz val="12"/>
        <color theme="1"/>
        <rFont val="Arial Narrow"/>
        <family val="2"/>
      </rPr>
      <t>contrib. proc la creşterea PIB real</t>
    </r>
    <r>
      <rPr>
        <sz val="11"/>
        <color theme="1"/>
        <rFont val="Arial Narrow"/>
        <family val="2"/>
      </rPr>
      <t>)</t>
    </r>
  </si>
  <si>
    <t xml:space="preserve">   - modificare procentuala fata de anul anterior, % -</t>
  </si>
  <si>
    <t>2023 - 2026</t>
  </si>
  <si>
    <t>PROGNOZA DE PRIMAVARA 2023</t>
  </si>
  <si>
    <r>
      <t xml:space="preserve">Notă: </t>
    </r>
    <r>
      <rPr>
        <sz val="12"/>
        <color rgb="FF000000"/>
        <rFont val="Arial Narrow"/>
        <family val="2"/>
      </rPr>
      <t>Pentru PIB, datele din anul 2021 sunt semidefinitive, iar pentru anul 2022 sunt provizorii.</t>
    </r>
  </si>
  <si>
    <t xml:space="preserve">Creşterea preţurilor producţiei industriale (%)  Total - medie anuală         </t>
  </si>
  <si>
    <t xml:space="preserve">     Piața internă - media anuală</t>
  </si>
  <si>
    <t xml:space="preserve">     Piața externă - media anuală</t>
  </si>
  <si>
    <t xml:space="preserve">         – apreciere (+)/depreciere (-) nominală leu/euro (%)</t>
  </si>
  <si>
    <t xml:space="preserve">         – apreciere (+)/depreciere (-) reală leu/euro (%)</t>
  </si>
  <si>
    <t xml:space="preserve">  - 5 Mai 2023 -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</si>
</sst>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0.0%"/>
  </numFmts>
  <fonts count="38">
    <font>
      <sz val="10"/>
      <name val="Arial"/>
    </font>
    <font>
      <sz val="12"/>
      <name val="Times New Roman"/>
      <family val="1"/>
    </font>
    <font>
      <b/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8"/>
      <name val="Arial"/>
      <family val="2"/>
    </font>
    <font>
      <sz val="11.5"/>
      <name val="Arial Narrow"/>
      <family val="2"/>
    </font>
    <font>
      <sz val="11"/>
      <name val="Arial Narrow"/>
      <family val="2"/>
    </font>
    <font>
      <b/>
      <sz val="22"/>
      <name val="Arial Narrow"/>
      <family val="2"/>
    </font>
    <font>
      <b/>
      <i/>
      <sz val="18"/>
      <name val="Arial Narrow"/>
      <family val="2"/>
    </font>
    <font>
      <sz val="10"/>
      <name val="Arial"/>
      <family val="2"/>
    </font>
    <font>
      <sz val="16"/>
      <name val="Times New Roman"/>
      <family val="1"/>
    </font>
    <font>
      <b/>
      <sz val="18"/>
      <name val="Arial Narrow"/>
      <family val="2"/>
    </font>
    <font>
      <sz val="12"/>
      <name val="Arial"/>
      <family val="2"/>
    </font>
    <font>
      <sz val="14"/>
      <name val="Arial Narrow"/>
      <family val="2"/>
    </font>
    <font>
      <b/>
      <sz val="14"/>
      <color indexed="8"/>
      <name val="Arial Narrow"/>
      <family val="2"/>
    </font>
    <font>
      <b/>
      <i/>
      <sz val="16"/>
      <name val="Arial Narrow"/>
      <family val="2"/>
    </font>
    <font>
      <sz val="12"/>
      <color rgb="FF000000"/>
      <name val="Arial Narrow"/>
      <family val="2"/>
    </font>
    <font>
      <b/>
      <sz val="12"/>
      <color rgb="FF000000"/>
      <name val="Arial Narrow"/>
      <family val="2"/>
    </font>
    <font>
      <b/>
      <sz val="12"/>
      <name val="Times New Roman"/>
      <family val="1"/>
    </font>
    <font>
      <b/>
      <i/>
      <sz val="12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4"/>
      <color theme="1"/>
      <name val="Arial Narrow"/>
      <family val="2"/>
    </font>
    <font>
      <sz val="10"/>
      <color theme="1"/>
      <name val="Arial"/>
      <family val="2"/>
    </font>
    <font>
      <vertAlign val="superscript"/>
      <sz val="12"/>
      <color theme="1"/>
      <name val="Arial Narrow"/>
      <family val="2"/>
    </font>
    <font>
      <i/>
      <sz val="12"/>
      <color theme="1"/>
      <name val="Arial Narrow"/>
      <family val="2"/>
    </font>
    <font>
      <sz val="13"/>
      <color theme="1"/>
      <name val="Arial Narrow"/>
      <family val="2"/>
    </font>
    <font>
      <b/>
      <sz val="13"/>
      <color theme="1"/>
      <name val="Arial Narrow"/>
      <family val="2"/>
    </font>
    <font>
      <sz val="11"/>
      <color theme="1"/>
      <name val="Arial Narrow"/>
      <family val="2"/>
    </font>
    <font>
      <sz val="12"/>
      <color theme="1"/>
      <name val="Arial"/>
      <family val="2"/>
    </font>
    <font>
      <sz val="14"/>
      <color theme="1"/>
      <name val="Arial Narrow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vertAlign val="superscript"/>
      <sz val="12"/>
      <color rgb="FF000000"/>
      <name val="Arial Narrow"/>
      <family val="2"/>
    </font>
    <font>
      <b/>
      <sz val="11"/>
      <color theme="1"/>
      <name val="Arial Narrow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10" fillId="0" borderId="0"/>
    <xf numFmtId="9" fontId="23" fillId="0" borderId="0" applyFont="0" applyFill="0" applyBorder="0" applyAlignment="0" applyProtection="0"/>
  </cellStyleXfs>
  <cellXfs count="322">
    <xf numFmtId="0" fontId="0" fillId="0" borderId="0" xfId="0"/>
    <xf numFmtId="0" fontId="3" fillId="0" borderId="0" xfId="0" applyFont="1"/>
    <xf numFmtId="0" fontId="1" fillId="0" borderId="0" xfId="0" applyFont="1"/>
    <xf numFmtId="0" fontId="3" fillId="0" borderId="4" xfId="0" applyFont="1" applyBorder="1" applyAlignment="1">
      <alignment wrapText="1"/>
    </xf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wrapText="1"/>
    </xf>
    <xf numFmtId="0" fontId="3" fillId="0" borderId="4" xfId="0" applyFont="1" applyBorder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Alignment="1"/>
    <xf numFmtId="0" fontId="3" fillId="0" borderId="6" xfId="0" applyFont="1" applyBorder="1"/>
    <xf numFmtId="0" fontId="7" fillId="0" borderId="0" xfId="0" applyFont="1"/>
    <xf numFmtId="0" fontId="3" fillId="0" borderId="4" xfId="0" applyFont="1" applyBorder="1" applyAlignment="1">
      <alignment horizontal="left" indent="2"/>
    </xf>
    <xf numFmtId="0" fontId="6" fillId="0" borderId="0" xfId="0" applyFont="1" applyBorder="1"/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vertical="top" wrapText="1"/>
    </xf>
    <xf numFmtId="0" fontId="3" fillId="0" borderId="2" xfId="0" applyFont="1" applyBorder="1"/>
    <xf numFmtId="0" fontId="11" fillId="0" borderId="0" xfId="0" applyFont="1" applyAlignment="1"/>
    <xf numFmtId="0" fontId="10" fillId="0" borderId="0" xfId="0" applyFont="1"/>
    <xf numFmtId="0" fontId="4" fillId="0" borderId="6" xfId="0" applyFont="1" applyBorder="1"/>
    <xf numFmtId="0" fontId="4" fillId="0" borderId="4" xfId="0" applyFont="1" applyBorder="1"/>
    <xf numFmtId="0" fontId="4" fillId="0" borderId="2" xfId="0" applyFont="1" applyBorder="1"/>
    <xf numFmtId="0" fontId="4" fillId="0" borderId="8" xfId="0" applyFont="1" applyBorder="1"/>
    <xf numFmtId="0" fontId="13" fillId="0" borderId="0" xfId="0" applyFont="1"/>
    <xf numFmtId="0" fontId="3" fillId="0" borderId="6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4" fillId="0" borderId="8" xfId="0" applyFont="1" applyBorder="1" applyAlignment="1">
      <alignment vertical="top" wrapText="1"/>
    </xf>
    <xf numFmtId="0" fontId="20" fillId="0" borderId="4" xfId="0" applyFont="1" applyBorder="1" applyAlignment="1">
      <alignment horizontal="right" vertical="top" wrapText="1"/>
    </xf>
    <xf numFmtId="0" fontId="3" fillId="0" borderId="2" xfId="0" applyFont="1" applyBorder="1" applyAlignment="1">
      <alignment horizontal="left" vertical="top" wrapText="1" indent="2"/>
    </xf>
    <xf numFmtId="0" fontId="4" fillId="0" borderId="4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0" fillId="0" borderId="0" xfId="0"/>
    <xf numFmtId="0" fontId="3" fillId="0" borderId="7" xfId="0" applyFont="1" applyBorder="1" applyAlignment="1"/>
    <xf numFmtId="0" fontId="4" fillId="0" borderId="6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20" fillId="0" borderId="2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left" vertical="top" wrapText="1" indent="2"/>
    </xf>
    <xf numFmtId="0" fontId="13" fillId="0" borderId="7" xfId="0" applyFont="1" applyBorder="1"/>
    <xf numFmtId="0" fontId="4" fillId="0" borderId="15" xfId="0" applyFont="1" applyBorder="1"/>
    <xf numFmtId="0" fontId="17" fillId="0" borderId="0" xfId="0" applyFont="1" applyAlignment="1">
      <alignment horizontal="left" indent="4"/>
    </xf>
    <xf numFmtId="0" fontId="2" fillId="0" borderId="0" xfId="0" applyFont="1" applyAlignment="1">
      <alignment horizontal="center"/>
    </xf>
    <xf numFmtId="0" fontId="25" fillId="0" borderId="0" xfId="0" applyFont="1"/>
    <xf numFmtId="0" fontId="24" fillId="0" borderId="0" xfId="0" applyFont="1" applyAlignment="1">
      <alignment horizontal="center"/>
    </xf>
    <xf numFmtId="0" fontId="21" fillId="0" borderId="8" xfId="0" applyFont="1" applyBorder="1" applyAlignment="1">
      <alignment wrapText="1"/>
    </xf>
    <xf numFmtId="0" fontId="22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/>
    </xf>
    <xf numFmtId="0" fontId="22" fillId="0" borderId="6" xfId="0" applyFont="1" applyFill="1" applyBorder="1" applyAlignment="1">
      <alignment horizontal="center" wrapText="1"/>
    </xf>
    <xf numFmtId="0" fontId="21" fillId="0" borderId="2" xfId="0" applyFont="1" applyBorder="1" applyAlignment="1">
      <alignment wrapText="1"/>
    </xf>
    <xf numFmtId="0" fontId="21" fillId="0" borderId="4" xfId="0" applyFont="1" applyBorder="1" applyAlignment="1">
      <alignment wrapText="1"/>
    </xf>
    <xf numFmtId="0" fontId="25" fillId="0" borderId="4" xfId="0" applyFont="1" applyBorder="1"/>
    <xf numFmtId="0" fontId="21" fillId="0" borderId="2" xfId="0" applyFont="1" applyBorder="1" applyAlignment="1">
      <alignment horizontal="left" wrapText="1" indent="1"/>
    </xf>
    <xf numFmtId="4" fontId="25" fillId="0" borderId="0" xfId="0" applyNumberFormat="1" applyFont="1"/>
    <xf numFmtId="0" fontId="25" fillId="0" borderId="0" xfId="0" applyFont="1" applyBorder="1"/>
    <xf numFmtId="165" fontId="25" fillId="0" borderId="0" xfId="0" applyNumberFormat="1" applyFont="1" applyBorder="1"/>
    <xf numFmtId="0" fontId="21" fillId="0" borderId="0" xfId="0" applyFont="1" applyBorder="1" applyAlignment="1">
      <alignment wrapText="1"/>
    </xf>
    <xf numFmtId="0" fontId="21" fillId="0" borderId="6" xfId="0" applyFont="1" applyBorder="1" applyAlignment="1">
      <alignment wrapText="1"/>
    </xf>
    <xf numFmtId="0" fontId="22" fillId="0" borderId="5" xfId="0" applyFont="1" applyBorder="1" applyAlignment="1">
      <alignment horizontal="center" wrapText="1"/>
    </xf>
    <xf numFmtId="0" fontId="22" fillId="0" borderId="5" xfId="0" applyFont="1" applyFill="1" applyBorder="1" applyAlignment="1">
      <alignment horizontal="center" wrapText="1"/>
    </xf>
    <xf numFmtId="0" fontId="21" fillId="0" borderId="4" xfId="0" applyFont="1" applyBorder="1" applyAlignment="1">
      <alignment horizontal="center" wrapText="1"/>
    </xf>
    <xf numFmtId="165" fontId="25" fillId="0" borderId="0" xfId="0" applyNumberFormat="1" applyFont="1"/>
    <xf numFmtId="0" fontId="28" fillId="0" borderId="0" xfId="0" applyFont="1" applyBorder="1" applyAlignment="1">
      <alignment horizontal="center" wrapText="1"/>
    </xf>
    <xf numFmtId="0" fontId="25" fillId="0" borderId="0" xfId="0" applyNumberFormat="1" applyFont="1"/>
    <xf numFmtId="0" fontId="22" fillId="0" borderId="0" xfId="0" applyFont="1" applyAlignment="1">
      <alignment horizontal="center"/>
    </xf>
    <xf numFmtId="0" fontId="21" fillId="0" borderId="7" xfId="0" applyFont="1" applyBorder="1" applyAlignment="1"/>
    <xf numFmtId="0" fontId="22" fillId="0" borderId="6" xfId="0" applyFont="1" applyBorder="1"/>
    <xf numFmtId="0" fontId="29" fillId="0" borderId="8" xfId="0" applyFont="1" applyBorder="1"/>
    <xf numFmtId="0" fontId="29" fillId="0" borderId="6" xfId="0" applyFont="1" applyBorder="1"/>
    <xf numFmtId="0" fontId="28" fillId="0" borderId="2" xfId="0" applyFont="1" applyBorder="1"/>
    <xf numFmtId="0" fontId="28" fillId="0" borderId="4" xfId="0" applyFont="1" applyBorder="1"/>
    <xf numFmtId="0" fontId="29" fillId="0" borderId="2" xfId="0" applyFont="1" applyBorder="1"/>
    <xf numFmtId="164" fontId="25" fillId="0" borderId="0" xfId="0" applyNumberFormat="1" applyFont="1"/>
    <xf numFmtId="0" fontId="21" fillId="0" borderId="8" xfId="0" applyFont="1" applyBorder="1"/>
    <xf numFmtId="0" fontId="21" fillId="0" borderId="2" xfId="0" applyFont="1" applyBorder="1"/>
    <xf numFmtId="0" fontId="21" fillId="0" borderId="4" xfId="0" applyFont="1" applyBorder="1"/>
    <xf numFmtId="0" fontId="22" fillId="0" borderId="2" xfId="0" applyFont="1" applyBorder="1"/>
    <xf numFmtId="0" fontId="21" fillId="0" borderId="4" xfId="0" applyFont="1" applyBorder="1" applyAlignment="1">
      <alignment horizontal="left" indent="2"/>
    </xf>
    <xf numFmtId="0" fontId="3" fillId="0" borderId="8" xfId="0" applyFont="1" applyBorder="1"/>
    <xf numFmtId="164" fontId="4" fillId="0" borderId="0" xfId="0" applyNumberFormat="1" applyFont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164" fontId="4" fillId="0" borderId="9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164" fontId="3" fillId="0" borderId="0" xfId="0" applyNumberFormat="1" applyFont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 wrapText="1"/>
    </xf>
    <xf numFmtId="164" fontId="3" fillId="0" borderId="1" xfId="0" applyNumberFormat="1" applyFont="1" applyBorder="1" applyAlignment="1">
      <alignment horizontal="center" wrapText="1"/>
    </xf>
    <xf numFmtId="166" fontId="3" fillId="0" borderId="7" xfId="2" applyNumberFormat="1" applyFont="1" applyBorder="1" applyAlignment="1">
      <alignment horizontal="center"/>
    </xf>
    <xf numFmtId="166" fontId="4" fillId="0" borderId="0" xfId="2" applyNumberFormat="1" applyFont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2" fontId="10" fillId="0" borderId="0" xfId="0" applyNumberFormat="1" applyFont="1"/>
    <xf numFmtId="164" fontId="10" fillId="0" borderId="0" xfId="0" applyNumberFormat="1" applyFont="1"/>
    <xf numFmtId="0" fontId="4" fillId="0" borderId="6" xfId="0" applyFont="1" applyBorder="1" applyAlignment="1">
      <alignment wrapText="1"/>
    </xf>
    <xf numFmtId="0" fontId="4" fillId="0" borderId="4" xfId="0" applyFont="1" applyBorder="1" applyAlignment="1">
      <alignment horizontal="left" wrapText="1" indent="1"/>
    </xf>
    <xf numFmtId="164" fontId="4" fillId="0" borderId="1" xfId="0" applyNumberFormat="1" applyFont="1" applyBorder="1" applyAlignment="1">
      <alignment horizontal="center" wrapText="1"/>
    </xf>
    <xf numFmtId="0" fontId="3" fillId="0" borderId="4" xfId="0" applyFont="1" applyBorder="1" applyAlignment="1">
      <alignment horizontal="left" wrapText="1" indent="1"/>
    </xf>
    <xf numFmtId="0" fontId="3" fillId="0" borderId="6" xfId="0" applyFont="1" applyBorder="1" applyAlignment="1">
      <alignment horizontal="left" wrapText="1" indent="1"/>
    </xf>
    <xf numFmtId="164" fontId="3" fillId="0" borderId="5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5" fillId="0" borderId="7" xfId="0" applyFont="1" applyBorder="1" applyAlignment="1"/>
    <xf numFmtId="0" fontId="21" fillId="0" borderId="0" xfId="0" applyFont="1"/>
    <xf numFmtId="0" fontId="21" fillId="0" borderId="6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2" xfId="0" applyFont="1" applyBorder="1" applyAlignment="1">
      <alignment horizontal="justify"/>
    </xf>
    <xf numFmtId="0" fontId="22" fillId="0" borderId="5" xfId="0" applyFont="1" applyBorder="1" applyAlignment="1">
      <alignment horizontal="center"/>
    </xf>
    <xf numFmtId="0" fontId="29" fillId="0" borderId="4" xfId="0" applyFont="1" applyBorder="1"/>
    <xf numFmtId="0" fontId="31" fillId="0" borderId="0" xfId="0" applyFont="1"/>
    <xf numFmtId="0" fontId="32" fillId="0" borderId="0" xfId="0" applyFont="1"/>
    <xf numFmtId="0" fontId="21" fillId="0" borderId="0" xfId="0" applyFont="1" applyAlignment="1">
      <alignment horizontal="right"/>
    </xf>
    <xf numFmtId="0" fontId="22" fillId="2" borderId="5" xfId="0" applyFont="1" applyFill="1" applyBorder="1" applyAlignment="1">
      <alignment horizontal="center" wrapText="1"/>
    </xf>
    <xf numFmtId="0" fontId="25" fillId="0" borderId="0" xfId="0" applyFont="1" applyAlignment="1">
      <alignment horizontal="left" vertical="top"/>
    </xf>
    <xf numFmtId="0" fontId="21" fillId="0" borderId="0" xfId="0" applyFont="1" applyAlignment="1">
      <alignment vertical="top"/>
    </xf>
    <xf numFmtId="0" fontId="33" fillId="0" borderId="0" xfId="0" applyFont="1" applyAlignment="1">
      <alignment horizontal="left" vertical="top"/>
    </xf>
    <xf numFmtId="0" fontId="22" fillId="0" borderId="8" xfId="0" applyFont="1" applyBorder="1"/>
    <xf numFmtId="0" fontId="22" fillId="0" borderId="4" xfId="0" applyFont="1" applyBorder="1"/>
    <xf numFmtId="0" fontId="22" fillId="0" borderId="0" xfId="0" applyFont="1" applyBorder="1"/>
    <xf numFmtId="0" fontId="22" fillId="0" borderId="0" xfId="0" applyFont="1" applyBorder="1" applyAlignment="1">
      <alignment horizontal="center" wrapText="1"/>
    </xf>
    <xf numFmtId="0" fontId="34" fillId="0" borderId="0" xfId="0" applyFont="1"/>
    <xf numFmtId="0" fontId="29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5" fillId="0" borderId="0" xfId="0" applyFont="1" applyAlignment="1">
      <alignment horizontal="justify"/>
    </xf>
    <xf numFmtId="0" fontId="29" fillId="0" borderId="5" xfId="0" applyFont="1" applyBorder="1" applyAlignment="1">
      <alignment horizontal="center" vertical="top" wrapText="1"/>
    </xf>
    <xf numFmtId="0" fontId="29" fillId="0" borderId="5" xfId="0" applyFont="1" applyBorder="1" applyAlignment="1">
      <alignment horizontal="center" wrapText="1"/>
    </xf>
    <xf numFmtId="0" fontId="2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9" fillId="0" borderId="6" xfId="0" applyFont="1" applyBorder="1" applyAlignment="1">
      <alignment horizontal="center" wrapText="1"/>
    </xf>
    <xf numFmtId="0" fontId="28" fillId="0" borderId="8" xfId="0" applyFont="1" applyBorder="1"/>
    <xf numFmtId="0" fontId="28" fillId="0" borderId="8" xfId="0" applyFont="1" applyBorder="1" applyAlignment="1">
      <alignment horizontal="left" vertical="center"/>
    </xf>
    <xf numFmtId="0" fontId="28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0" fontId="21" fillId="0" borderId="6" xfId="0" applyFont="1" applyBorder="1"/>
    <xf numFmtId="0" fontId="21" fillId="0" borderId="6" xfId="0" applyFont="1" applyBorder="1" applyAlignment="1">
      <alignment horizontal="left" indent="2"/>
    </xf>
    <xf numFmtId="0" fontId="21" fillId="0" borderId="6" xfId="0" applyFont="1" applyBorder="1" applyAlignment="1">
      <alignment horizontal="justify"/>
    </xf>
    <xf numFmtId="0" fontId="22" fillId="0" borderId="4" xfId="0" applyFont="1" applyBorder="1"/>
    <xf numFmtId="164" fontId="22" fillId="0" borderId="6" xfId="0" applyNumberFormat="1" applyFont="1" applyFill="1" applyBorder="1" applyAlignment="1">
      <alignment horizontal="center" wrapText="1"/>
    </xf>
    <xf numFmtId="164" fontId="22" fillId="0" borderId="5" xfId="0" applyNumberFormat="1" applyFont="1" applyFill="1" applyBorder="1" applyAlignment="1">
      <alignment horizontal="center" wrapText="1"/>
    </xf>
    <xf numFmtId="164" fontId="22" fillId="0" borderId="20" xfId="0" applyNumberFormat="1" applyFont="1" applyFill="1" applyBorder="1" applyAlignment="1">
      <alignment horizontal="center" vertical="top" wrapText="1"/>
    </xf>
    <xf numFmtId="164" fontId="36" fillId="0" borderId="21" xfId="0" applyNumberFormat="1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7" fillId="0" borderId="1" xfId="0" applyFont="1" applyBorder="1" applyAlignment="1">
      <alignment horizontal="center" wrapText="1"/>
    </xf>
    <xf numFmtId="3" fontId="17" fillId="0" borderId="3" xfId="0" applyNumberFormat="1" applyFont="1" applyBorder="1" applyAlignment="1">
      <alignment horizontal="center" wrapText="1"/>
    </xf>
    <xf numFmtId="3" fontId="17" fillId="0" borderId="1" xfId="0" applyNumberFormat="1" applyFont="1" applyBorder="1" applyAlignment="1">
      <alignment horizontal="center" wrapText="1"/>
    </xf>
    <xf numFmtId="3" fontId="17" fillId="0" borderId="2" xfId="0" applyNumberFormat="1" applyFont="1" applyBorder="1" applyAlignment="1">
      <alignment horizontal="center" wrapText="1"/>
    </xf>
    <xf numFmtId="0" fontId="17" fillId="0" borderId="2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wrapText="1"/>
    </xf>
    <xf numFmtId="2" fontId="17" fillId="0" borderId="1" xfId="0" applyNumberFormat="1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164" fontId="3" fillId="0" borderId="10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7" fillId="0" borderId="2" xfId="0" applyNumberFormat="1" applyFont="1" applyBorder="1" applyAlignment="1">
      <alignment horizontal="center" wrapText="1"/>
    </xf>
    <xf numFmtId="164" fontId="17" fillId="0" borderId="3" xfId="0" applyNumberFormat="1" applyFont="1" applyBorder="1" applyAlignment="1">
      <alignment horizontal="center" wrapText="1"/>
    </xf>
    <xf numFmtId="164" fontId="17" fillId="0" borderId="4" xfId="0" applyNumberFormat="1" applyFont="1" applyBorder="1" applyAlignment="1">
      <alignment horizontal="center" wrapText="1"/>
    </xf>
    <xf numFmtId="164" fontId="17" fillId="0" borderId="1" xfId="0" applyNumberFormat="1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164" fontId="4" fillId="0" borderId="7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7" xfId="0" applyNumberFormat="1" applyFont="1" applyBorder="1" applyAlignment="1">
      <alignment horizontal="center" wrapText="1"/>
    </xf>
    <xf numFmtId="164" fontId="4" fillId="0" borderId="0" xfId="0" applyNumberFormat="1" applyFont="1"/>
    <xf numFmtId="164" fontId="4" fillId="0" borderId="3" xfId="0" applyNumberFormat="1" applyFont="1" applyBorder="1"/>
    <xf numFmtId="164" fontId="4" fillId="0" borderId="0" xfId="0" applyNumberFormat="1" applyFont="1" applyAlignment="1">
      <alignment wrapText="1"/>
    </xf>
    <xf numFmtId="164" fontId="4" fillId="0" borderId="3" xfId="0" applyNumberFormat="1" applyFont="1" applyBorder="1" applyAlignment="1">
      <alignment wrapText="1"/>
    </xf>
    <xf numFmtId="164" fontId="3" fillId="0" borderId="6" xfId="0" applyNumberFormat="1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164" fontId="3" fillId="0" borderId="4" xfId="0" applyNumberFormat="1" applyFont="1" applyBorder="1" applyAlignment="1">
      <alignment horizontal="center" vertical="top" wrapText="1"/>
    </xf>
    <xf numFmtId="165" fontId="17" fillId="0" borderId="2" xfId="0" applyNumberFormat="1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 wrapText="1"/>
    </xf>
    <xf numFmtId="165" fontId="17" fillId="0" borderId="4" xfId="0" applyNumberFormat="1" applyFont="1" applyBorder="1" applyAlignment="1">
      <alignment horizontal="center" wrapText="1"/>
    </xf>
    <xf numFmtId="165" fontId="17" fillId="0" borderId="1" xfId="0" applyNumberFormat="1" applyFont="1" applyBorder="1" applyAlignment="1">
      <alignment horizontal="center" wrapText="1"/>
    </xf>
    <xf numFmtId="1" fontId="3" fillId="0" borderId="2" xfId="0" applyNumberFormat="1" applyFont="1" applyBorder="1" applyAlignment="1">
      <alignment horizontal="center" wrapText="1"/>
    </xf>
    <xf numFmtId="1" fontId="3" fillId="0" borderId="3" xfId="0" applyNumberFormat="1" applyFont="1" applyBorder="1" applyAlignment="1">
      <alignment horizontal="center" wrapText="1"/>
    </xf>
    <xf numFmtId="164" fontId="17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 horizontal="center" wrapText="1"/>
    </xf>
    <xf numFmtId="164" fontId="17" fillId="0" borderId="7" xfId="0" applyNumberFormat="1" applyFont="1" applyBorder="1" applyAlignment="1">
      <alignment horizontal="center"/>
    </xf>
    <xf numFmtId="164" fontId="17" fillId="0" borderId="7" xfId="0" applyNumberFormat="1" applyFont="1" applyBorder="1" applyAlignment="1">
      <alignment horizontal="center" wrapText="1"/>
    </xf>
    <xf numFmtId="164" fontId="17" fillId="0" borderId="3" xfId="0" applyNumberFormat="1" applyFont="1" applyBorder="1" applyAlignment="1">
      <alignment horizontal="center"/>
    </xf>
    <xf numFmtId="164" fontId="17" fillId="0" borderId="0" xfId="0" applyNumberFormat="1" applyFont="1" applyAlignment="1">
      <alignment horizontal="center" wrapText="1"/>
    </xf>
    <xf numFmtId="164" fontId="17" fillId="0" borderId="1" xfId="0" applyNumberFormat="1" applyFont="1" applyBorder="1" applyAlignment="1">
      <alignment horizontal="center"/>
    </xf>
    <xf numFmtId="164" fontId="18" fillId="0" borderId="10" xfId="0" applyNumberFormat="1" applyFont="1" applyBorder="1" applyAlignment="1">
      <alignment horizontal="center" wrapText="1"/>
    </xf>
    <xf numFmtId="164" fontId="18" fillId="0" borderId="5" xfId="0" applyNumberFormat="1" applyFont="1" applyBorder="1" applyAlignment="1">
      <alignment horizontal="center" wrapText="1"/>
    </xf>
    <xf numFmtId="164" fontId="18" fillId="0" borderId="3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wrapText="1"/>
    </xf>
    <xf numFmtId="164" fontId="4" fillId="0" borderId="4" xfId="0" applyNumberFormat="1" applyFont="1" applyBorder="1" applyAlignment="1">
      <alignment horizontal="center" wrapText="1"/>
    </xf>
    <xf numFmtId="164" fontId="4" fillId="0" borderId="6" xfId="0" applyNumberFormat="1" applyFont="1" applyBorder="1" applyAlignment="1">
      <alignment horizontal="center" vertical="top" wrapText="1"/>
    </xf>
    <xf numFmtId="164" fontId="4" fillId="0" borderId="5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3" fontId="17" fillId="0" borderId="10" xfId="0" applyNumberFormat="1" applyFont="1" applyBorder="1" applyAlignment="1">
      <alignment horizontal="center" wrapText="1"/>
    </xf>
    <xf numFmtId="165" fontId="17" fillId="0" borderId="8" xfId="0" applyNumberFormat="1" applyFont="1" applyBorder="1" applyAlignment="1">
      <alignment horizontal="center" wrapText="1"/>
    </xf>
    <xf numFmtId="165" fontId="17" fillId="0" borderId="10" xfId="0" applyNumberFormat="1" applyFont="1" applyBorder="1" applyAlignment="1">
      <alignment horizontal="center" wrapText="1"/>
    </xf>
    <xf numFmtId="165" fontId="37" fillId="0" borderId="2" xfId="0" applyNumberFormat="1" applyFont="1" applyBorder="1" applyAlignment="1">
      <alignment horizontal="center" wrapText="1"/>
    </xf>
    <xf numFmtId="165" fontId="37" fillId="0" borderId="3" xfId="0" applyNumberFormat="1" applyFont="1" applyBorder="1" applyAlignment="1">
      <alignment horizontal="center" wrapText="1"/>
    </xf>
    <xf numFmtId="3" fontId="17" fillId="2" borderId="10" xfId="0" applyNumberFormat="1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3" fontId="17" fillId="2" borderId="3" xfId="0" applyNumberFormat="1" applyFont="1" applyFill="1" applyBorder="1" applyAlignment="1">
      <alignment horizontal="center" wrapText="1"/>
    </xf>
    <xf numFmtId="3" fontId="17" fillId="2" borderId="1" xfId="0" applyNumberFormat="1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center" wrapText="1"/>
    </xf>
    <xf numFmtId="165" fontId="3" fillId="2" borderId="8" xfId="0" applyNumberFormat="1" applyFont="1" applyFill="1" applyBorder="1" applyAlignment="1">
      <alignment horizontal="center" wrapText="1"/>
    </xf>
    <xf numFmtId="165" fontId="3" fillId="2" borderId="10" xfId="0" applyNumberFormat="1" applyFont="1" applyFill="1" applyBorder="1" applyAlignment="1">
      <alignment horizontal="center" wrapText="1"/>
    </xf>
    <xf numFmtId="165" fontId="3" fillId="2" borderId="2" xfId="0" applyNumberFormat="1" applyFont="1" applyFill="1" applyBorder="1" applyAlignment="1">
      <alignment horizontal="center" wrapText="1"/>
    </xf>
    <xf numFmtId="165" fontId="3" fillId="2" borderId="3" xfId="0" applyNumberFormat="1" applyFont="1" applyFill="1" applyBorder="1" applyAlignment="1">
      <alignment horizontal="center" wrapText="1"/>
    </xf>
    <xf numFmtId="165" fontId="3" fillId="2" borderId="4" xfId="0" applyNumberFormat="1" applyFont="1" applyFill="1" applyBorder="1" applyAlignment="1">
      <alignment horizontal="center" wrapText="1"/>
    </xf>
    <xf numFmtId="165" fontId="3" fillId="2" borderId="1" xfId="0" applyNumberFormat="1" applyFont="1" applyFill="1" applyBorder="1" applyAlignment="1">
      <alignment horizontal="center" wrapText="1"/>
    </xf>
    <xf numFmtId="165" fontId="3" fillId="0" borderId="4" xfId="0" applyNumberFormat="1" applyFont="1" applyBorder="1" applyAlignment="1">
      <alignment horizontal="center" wrapText="1"/>
    </xf>
    <xf numFmtId="165" fontId="3" fillId="0" borderId="1" xfId="0" applyNumberFormat="1" applyFont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10" xfId="0" applyFont="1" applyFill="1" applyBorder="1" applyAlignment="1">
      <alignment horizontal="center" wrapText="1"/>
    </xf>
    <xf numFmtId="0" fontId="18" fillId="2" borderId="10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18" fillId="2" borderId="3" xfId="0" applyFont="1" applyFill="1" applyBorder="1" applyAlignment="1">
      <alignment horizontal="center" wrapText="1"/>
    </xf>
    <xf numFmtId="164" fontId="18" fillId="0" borderId="8" xfId="0" applyNumberFormat="1" applyFont="1" applyBorder="1" applyAlignment="1">
      <alignment horizontal="center" wrapText="1"/>
    </xf>
    <xf numFmtId="164" fontId="18" fillId="0" borderId="2" xfId="0" applyNumberFormat="1" applyFont="1" applyBorder="1" applyAlignment="1">
      <alignment horizontal="center" wrapText="1"/>
    </xf>
    <xf numFmtId="3" fontId="18" fillId="0" borderId="8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center" wrapText="1"/>
    </xf>
    <xf numFmtId="3" fontId="17" fillId="0" borderId="4" xfId="0" applyNumberFormat="1" applyFont="1" applyBorder="1" applyAlignment="1">
      <alignment horizontal="center" wrapText="1"/>
    </xf>
    <xf numFmtId="3" fontId="18" fillId="0" borderId="2" xfId="0" applyNumberFormat="1" applyFont="1" applyBorder="1" applyAlignment="1">
      <alignment horizontal="center" wrapText="1"/>
    </xf>
    <xf numFmtId="3" fontId="18" fillId="0" borderId="3" xfId="0" applyNumberFormat="1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3" fontId="3" fillId="0" borderId="5" xfId="0" applyNumberFormat="1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165" fontId="3" fillId="0" borderId="6" xfId="0" applyNumberFormat="1" applyFont="1" applyBorder="1" applyAlignment="1">
      <alignment horizontal="center" wrapText="1"/>
    </xf>
    <xf numFmtId="165" fontId="3" fillId="0" borderId="5" xfId="0" applyNumberFormat="1" applyFont="1" applyBorder="1" applyAlignment="1">
      <alignment horizontal="center" wrapText="1"/>
    </xf>
    <xf numFmtId="3" fontId="3" fillId="0" borderId="3" xfId="0" applyNumberFormat="1" applyFont="1" applyBorder="1" applyAlignment="1">
      <alignment horizontal="center"/>
    </xf>
    <xf numFmtId="0" fontId="17" fillId="0" borderId="4" xfId="0" applyFont="1" applyBorder="1" applyAlignment="1">
      <alignment wrapText="1"/>
    </xf>
    <xf numFmtId="165" fontId="3" fillId="0" borderId="8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 wrapText="1"/>
    </xf>
    <xf numFmtId="3" fontId="3" fillId="0" borderId="14" xfId="0" applyNumberFormat="1" applyFont="1" applyBorder="1" applyAlignment="1">
      <alignment horizontal="center"/>
    </xf>
    <xf numFmtId="3" fontId="3" fillId="0" borderId="8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6" fillId="0" borderId="0" xfId="0" applyFont="1" applyAlignment="1">
      <alignment horizontal="right"/>
    </xf>
    <xf numFmtId="0" fontId="21" fillId="0" borderId="7" xfId="0" applyFont="1" applyBorder="1" applyAlignment="1">
      <alignment horizontal="right"/>
    </xf>
    <xf numFmtId="0" fontId="24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3" fillId="0" borderId="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30" fillId="0" borderId="11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wrapText="1"/>
    </xf>
    <xf numFmtId="0" fontId="22" fillId="0" borderId="9" xfId="0" applyFont="1" applyBorder="1" applyAlignment="1">
      <alignment horizontal="center" wrapText="1"/>
    </xf>
    <xf numFmtId="0" fontId="22" fillId="0" borderId="5" xfId="0" applyFont="1" applyBorder="1" applyAlignment="1">
      <alignment horizontal="center" wrapText="1"/>
    </xf>
    <xf numFmtId="0" fontId="22" fillId="0" borderId="2" xfId="0" applyFont="1" applyBorder="1"/>
    <xf numFmtId="0" fontId="22" fillId="0" borderId="4" xfId="0" applyFont="1" applyBorder="1"/>
    <xf numFmtId="0" fontId="30" fillId="0" borderId="14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wrapText="1"/>
    </xf>
    <xf numFmtId="0" fontId="24" fillId="0" borderId="0" xfId="0" applyFont="1" applyAlignment="1">
      <alignment horizontal="center" wrapText="1"/>
    </xf>
    <xf numFmtId="0" fontId="22" fillId="0" borderId="19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right"/>
    </xf>
  </cellXfs>
  <cellStyles count="3">
    <cellStyle name="Normal" xfId="0" builtinId="0"/>
    <cellStyle name="Normal 2" xfId="1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Evolutia produsului intern brut pe categorii de resurse</a:t>
            </a:r>
          </a:p>
        </c:rich>
      </c:tx>
      <c:layout>
        <c:manualLayout>
          <c:xMode val="edge"/>
          <c:yMode val="edge"/>
          <c:x val="0.16723567403903863"/>
          <c:y val="3.3854166666666671E-2"/>
        </c:manualLayout>
      </c:layout>
      <c:spPr>
        <a:noFill/>
        <a:ln w="25400">
          <a:noFill/>
        </a:ln>
      </c:spPr>
    </c:title>
    <c:plotArea>
      <c:layout/>
      <c:lineChart>
        <c:grouping val="standard"/>
        <c:ser>
          <c:idx val="0"/>
          <c:order val="0"/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29243776"/>
        <c:axId val="129270912"/>
      </c:lineChart>
      <c:catAx>
        <c:axId val="12924377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 - modificari procentuale fata de anul anterior -</a:t>
                </a:r>
              </a:p>
            </c:rich>
          </c:tx>
          <c:layout>
            <c:manualLayout>
              <c:xMode val="edge"/>
              <c:yMode val="edge"/>
              <c:x val="7.1672354948805472E-2"/>
              <c:y val="0.11197944006999121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70912"/>
        <c:crosses val="autoZero"/>
        <c:auto val="1"/>
        <c:lblAlgn val="ctr"/>
        <c:lblOffset val="100"/>
        <c:tickLblSkip val="1"/>
        <c:tickMarkSkip val="1"/>
      </c:catAx>
      <c:valAx>
        <c:axId val="129270912"/>
        <c:scaling>
          <c:orientation val="minMax"/>
          <c:max val="15"/>
          <c:min val="-15"/>
        </c:scaling>
        <c:axPos val="l"/>
        <c:numFmt formatCode="0.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9243776"/>
        <c:crosses val="autoZero"/>
        <c:crossBetween val="between"/>
        <c:majorUnit val="1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933" r="0.75000000000000933" t="1" header="0.5" footer="0.5"/>
    <c:pageSetup paperSize="9" orientation="landscape" verticalDpi="4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22</xdr:row>
      <xdr:rowOff>0</xdr:rowOff>
    </xdr:from>
    <xdr:to>
      <xdr:col>1</xdr:col>
      <xdr:colOff>600075</xdr:colOff>
      <xdr:row>22</xdr:row>
      <xdr:rowOff>0</xdr:rowOff>
    </xdr:to>
    <xdr:graphicFrame macro="">
      <xdr:nvGraphicFramePr>
        <xdr:cNvPr id="7794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7"/>
  <sheetViews>
    <sheetView tabSelected="1" zoomScale="75" workbookViewId="0">
      <selection activeCell="A6" sqref="A6"/>
    </sheetView>
  </sheetViews>
  <sheetFormatPr defaultRowHeight="12.75"/>
  <cols>
    <col min="1" max="1" width="64.5703125" customWidth="1"/>
    <col min="2" max="2" width="13.28515625" customWidth="1"/>
    <col min="3" max="3" width="14.5703125" customWidth="1"/>
    <col min="4" max="4" width="12.140625" customWidth="1"/>
    <col min="5" max="5" width="13.140625" customWidth="1"/>
    <col min="6" max="6" width="12.140625" customWidth="1"/>
    <col min="7" max="7" width="14.7109375" customWidth="1"/>
    <col min="9" max="9" width="10.85546875" customWidth="1"/>
  </cols>
  <sheetData>
    <row r="1" spans="1:10">
      <c r="J1" s="12"/>
    </row>
    <row r="2" spans="1:10" ht="23.25">
      <c r="A2" s="267" t="s">
        <v>12</v>
      </c>
      <c r="B2" s="267"/>
      <c r="C2" s="267"/>
      <c r="D2" s="267"/>
      <c r="E2" s="267"/>
      <c r="F2" s="267"/>
      <c r="G2" s="267"/>
      <c r="J2" s="12"/>
    </row>
    <row r="3" spans="1:10" ht="15.75">
      <c r="A3" s="2"/>
      <c r="J3" s="12"/>
    </row>
    <row r="4" spans="1:10" ht="15.75">
      <c r="A4" s="2"/>
      <c r="J4" s="12"/>
    </row>
    <row r="5" spans="1:10" ht="21.75" customHeight="1">
      <c r="A5" s="270" t="s">
        <v>246</v>
      </c>
      <c r="B5" s="270"/>
      <c r="C5" s="270"/>
      <c r="D5" s="270"/>
      <c r="E5" s="270"/>
      <c r="F5" s="270"/>
      <c r="G5" s="270"/>
      <c r="J5" s="12"/>
    </row>
    <row r="6" spans="1:10" ht="15.75">
      <c r="A6" s="2"/>
      <c r="J6" s="12"/>
    </row>
    <row r="7" spans="1:10" ht="15.75">
      <c r="A7" s="2"/>
      <c r="J7" s="12"/>
    </row>
    <row r="8" spans="1:10" ht="15.75">
      <c r="A8" s="2"/>
      <c r="J8" s="12"/>
    </row>
    <row r="9" spans="1:10" ht="15.75">
      <c r="A9" s="2"/>
      <c r="J9" s="12"/>
    </row>
    <row r="10" spans="1:10" ht="15.75">
      <c r="A10" s="2"/>
      <c r="J10" s="12"/>
    </row>
    <row r="11" spans="1:10" ht="15.75">
      <c r="A11" s="2"/>
      <c r="J11" s="12"/>
    </row>
    <row r="12" spans="1:10" ht="39.75" customHeight="1">
      <c r="A12" s="268" t="s">
        <v>11</v>
      </c>
      <c r="B12" s="268"/>
      <c r="C12" s="268"/>
      <c r="D12" s="268"/>
      <c r="E12" s="268"/>
      <c r="F12" s="268"/>
      <c r="G12" s="268"/>
      <c r="J12" s="12"/>
    </row>
    <row r="13" spans="1:10" ht="27" customHeight="1">
      <c r="A13" s="268" t="s">
        <v>245</v>
      </c>
      <c r="B13" s="268"/>
      <c r="C13" s="268"/>
      <c r="D13" s="268"/>
      <c r="E13" s="268"/>
      <c r="F13" s="268"/>
      <c r="G13" s="268"/>
      <c r="J13" s="12"/>
    </row>
    <row r="14" spans="1:10" ht="27" customHeight="1">
      <c r="A14" s="268"/>
      <c r="B14" s="268"/>
      <c r="C14" s="268"/>
      <c r="D14" s="268"/>
      <c r="E14" s="268"/>
      <c r="F14" s="268"/>
      <c r="G14" s="268"/>
      <c r="J14" s="12"/>
    </row>
    <row r="15" spans="1:10" ht="20.25" customHeight="1">
      <c r="A15" s="26"/>
      <c r="B15" s="26"/>
      <c r="C15" s="26"/>
      <c r="D15" s="26"/>
      <c r="E15" s="26"/>
      <c r="F15" s="26"/>
      <c r="J15" s="12"/>
    </row>
    <row r="16" spans="1:10" ht="15.75">
      <c r="A16" s="2"/>
      <c r="J16" s="12"/>
    </row>
    <row r="17" spans="1:10" ht="15.75">
      <c r="A17" s="2"/>
      <c r="J17" s="12"/>
    </row>
    <row r="18" spans="1:10" ht="15.75">
      <c r="A18" s="2"/>
      <c r="J18" s="12"/>
    </row>
    <row r="19" spans="1:10" ht="15.75">
      <c r="A19" s="2"/>
      <c r="J19" s="12"/>
    </row>
    <row r="20" spans="1:10" ht="15.75">
      <c r="A20" s="2"/>
      <c r="J20" s="12"/>
    </row>
    <row r="21" spans="1:10" ht="20.25" customHeight="1">
      <c r="J21" s="12"/>
    </row>
    <row r="22" spans="1:10" ht="15.75">
      <c r="A22" s="10"/>
      <c r="J22" s="12"/>
    </row>
    <row r="23" spans="1:10" ht="15.75">
      <c r="A23" s="10"/>
      <c r="J23" s="12"/>
    </row>
    <row r="24" spans="1:10" ht="15.75">
      <c r="A24" s="10"/>
      <c r="J24" s="12"/>
    </row>
    <row r="25" spans="1:10" ht="15.75">
      <c r="A25" s="10"/>
      <c r="J25" s="12"/>
    </row>
    <row r="26" spans="1:10" ht="15.75">
      <c r="A26" s="10"/>
      <c r="J26" s="12"/>
    </row>
    <row r="27" spans="1:10" ht="23.25">
      <c r="A27" s="269" t="s">
        <v>253</v>
      </c>
      <c r="B27" s="269"/>
      <c r="C27" s="269"/>
      <c r="D27" s="269"/>
      <c r="E27" s="269"/>
      <c r="F27" s="269"/>
      <c r="G27" s="269"/>
      <c r="J27" s="12"/>
    </row>
    <row r="28" spans="1:10">
      <c r="J28" s="12"/>
    </row>
    <row r="29" spans="1:10">
      <c r="J29" s="12"/>
    </row>
    <row r="30" spans="1:10">
      <c r="J30" s="12"/>
    </row>
    <row r="31" spans="1:10">
      <c r="J31" s="12"/>
    </row>
    <row r="32" spans="1:10">
      <c r="J32" s="12"/>
    </row>
    <row r="33" spans="1:10">
      <c r="J33" s="12"/>
    </row>
    <row r="34" spans="1:10">
      <c r="J34" s="12"/>
    </row>
    <row r="35" spans="1:10">
      <c r="J35" s="12"/>
    </row>
    <row r="36" spans="1:10" ht="15.75">
      <c r="A36" s="14"/>
      <c r="B36" s="15"/>
      <c r="C36" s="15"/>
      <c r="D36" s="15"/>
      <c r="E36" s="15"/>
      <c r="F36" s="15"/>
      <c r="G36" s="15"/>
      <c r="H36" s="15"/>
      <c r="I36" s="15"/>
      <c r="J36" s="16"/>
    </row>
    <row r="37" spans="1:10" ht="15.75">
      <c r="A37" s="14"/>
      <c r="B37" s="15"/>
      <c r="C37" s="15"/>
      <c r="D37" s="15"/>
      <c r="E37" s="15"/>
      <c r="F37" s="15"/>
      <c r="G37" s="15"/>
      <c r="H37" s="15"/>
      <c r="I37" s="15"/>
      <c r="J37" s="16"/>
    </row>
    <row r="38" spans="1:10" ht="15.75">
      <c r="A38" s="14"/>
      <c r="B38" s="15"/>
      <c r="C38" s="15"/>
      <c r="D38" s="15"/>
      <c r="E38" s="15"/>
      <c r="F38" s="15"/>
      <c r="G38" s="15"/>
      <c r="H38" s="15"/>
      <c r="I38" s="15"/>
      <c r="J38" s="16"/>
    </row>
    <row r="39" spans="1:10" ht="15.75">
      <c r="A39" s="14"/>
      <c r="B39" s="15"/>
      <c r="C39" s="15"/>
      <c r="D39" s="15"/>
      <c r="E39" s="15"/>
      <c r="F39" s="15"/>
      <c r="G39" s="15"/>
      <c r="H39" s="15"/>
      <c r="I39" s="15"/>
      <c r="J39" s="16"/>
    </row>
    <row r="40" spans="1:10" ht="15.75">
      <c r="A40" s="14"/>
      <c r="B40" s="15"/>
      <c r="C40" s="15"/>
      <c r="D40" s="15"/>
      <c r="E40" s="15"/>
      <c r="F40" s="15"/>
      <c r="G40" s="15"/>
      <c r="H40" s="15"/>
      <c r="I40" s="15"/>
      <c r="J40" s="16"/>
    </row>
    <row r="41" spans="1:10" ht="15.75">
      <c r="A41" s="14"/>
      <c r="B41" s="15"/>
      <c r="C41" s="15"/>
      <c r="D41" s="15"/>
      <c r="E41" s="15"/>
      <c r="F41" s="15"/>
      <c r="G41" s="15"/>
      <c r="H41" s="15"/>
      <c r="I41" s="15"/>
      <c r="J41" s="16"/>
    </row>
    <row r="42" spans="1:10" ht="15.75">
      <c r="A42" s="14"/>
      <c r="B42" s="15"/>
      <c r="C42" s="15"/>
      <c r="D42" s="15"/>
      <c r="E42" s="15"/>
      <c r="F42" s="15"/>
      <c r="G42" s="15"/>
      <c r="H42" s="15"/>
      <c r="I42" s="15"/>
      <c r="J42" s="16"/>
    </row>
    <row r="43" spans="1:10" ht="15.75">
      <c r="A43" s="14"/>
      <c r="B43" s="15"/>
      <c r="C43" s="15"/>
      <c r="D43" s="15"/>
      <c r="E43" s="15"/>
      <c r="F43" s="15"/>
      <c r="G43" s="15"/>
      <c r="H43" s="15"/>
      <c r="I43" s="15"/>
      <c r="J43" s="16"/>
    </row>
    <row r="44" spans="1:10" ht="15.75">
      <c r="A44" s="14"/>
      <c r="B44" s="15"/>
      <c r="C44" s="15"/>
      <c r="D44" s="15"/>
      <c r="E44" s="15"/>
      <c r="F44" s="15"/>
      <c r="G44" s="15"/>
      <c r="H44" s="15"/>
      <c r="I44" s="15"/>
      <c r="J44" s="16"/>
    </row>
    <row r="45" spans="1:10" ht="15.75">
      <c r="A45" s="14"/>
      <c r="B45" s="16"/>
      <c r="C45" s="16"/>
      <c r="D45" s="16"/>
      <c r="E45" s="16"/>
      <c r="F45" s="15"/>
      <c r="G45" s="15"/>
      <c r="H45" s="15"/>
      <c r="I45" s="15"/>
      <c r="J45" s="16"/>
    </row>
    <row r="46" spans="1:10" ht="15.75">
      <c r="A46" s="14"/>
      <c r="B46" s="15"/>
      <c r="C46" s="15"/>
      <c r="D46" s="15"/>
      <c r="E46" s="15"/>
      <c r="F46" s="15"/>
      <c r="G46" s="15"/>
      <c r="H46" s="15"/>
      <c r="I46" s="15"/>
      <c r="J46" s="16"/>
    </row>
    <row r="47" spans="1:10" ht="15.75">
      <c r="A47" s="14"/>
      <c r="B47" s="15"/>
      <c r="C47" s="15"/>
      <c r="D47" s="15"/>
      <c r="E47" s="15"/>
      <c r="F47" s="15"/>
      <c r="G47" s="15"/>
      <c r="H47" s="15"/>
      <c r="I47" s="15"/>
      <c r="J47" s="16"/>
    </row>
    <row r="48" spans="1:10" ht="15.75">
      <c r="A48" s="14"/>
      <c r="B48" s="15"/>
      <c r="C48" s="15"/>
      <c r="D48" s="15"/>
      <c r="E48" s="15"/>
      <c r="F48" s="15"/>
      <c r="G48" s="15"/>
      <c r="H48" s="15"/>
      <c r="I48" s="15"/>
      <c r="J48" s="16"/>
    </row>
    <row r="49" spans="1:10" ht="15.75">
      <c r="A49" s="14"/>
      <c r="B49" s="15"/>
      <c r="C49" s="15"/>
      <c r="D49" s="15"/>
      <c r="E49" s="15"/>
      <c r="F49" s="15"/>
      <c r="G49" s="15"/>
      <c r="H49" s="15"/>
      <c r="I49" s="15"/>
      <c r="J49" s="16"/>
    </row>
    <row r="50" spans="1:10" ht="15.75">
      <c r="A50" s="5"/>
      <c r="J50" s="12"/>
    </row>
    <row r="51" spans="1:10" s="17" customFormat="1" ht="15.75" customHeight="1"/>
    <row r="52" spans="1:10" s="17" customFormat="1" ht="15.75" customHeight="1"/>
    <row r="53" spans="1:10" s="17" customFormat="1" ht="15.75" customHeight="1"/>
    <row r="54" spans="1:10" s="17" customFormat="1" ht="15.75" customHeight="1"/>
    <row r="55" spans="1:10" s="17" customFormat="1" ht="15.75" customHeight="1"/>
    <row r="56" spans="1:10" s="17" customFormat="1" ht="15.75"/>
    <row r="57" spans="1:10" s="17" customFormat="1" ht="15.75" customHeight="1"/>
    <row r="58" spans="1:10" s="17" customFormat="1" ht="15.75" customHeight="1"/>
    <row r="59" spans="1:10" s="17" customFormat="1" ht="15.75" customHeight="1"/>
    <row r="60" spans="1:10" s="17" customFormat="1" ht="15.75" customHeight="1"/>
    <row r="61" spans="1:10" s="17" customFormat="1" ht="15.75" customHeight="1"/>
    <row r="62" spans="1:10" s="17" customFormat="1" ht="12.75" customHeight="1">
      <c r="A62" s="9"/>
      <c r="B62"/>
      <c r="C62"/>
      <c r="D62"/>
      <c r="E62"/>
      <c r="F62"/>
      <c r="G62"/>
    </row>
    <row r="63" spans="1:10" s="17" customFormat="1" ht="12.75" customHeight="1">
      <c r="A63" s="9"/>
      <c r="B63"/>
      <c r="C63"/>
      <c r="D63"/>
      <c r="E63"/>
      <c r="F63"/>
      <c r="G63"/>
    </row>
    <row r="64" spans="1:10" s="17" customFormat="1" ht="12.75" customHeight="1">
      <c r="A64" s="9"/>
      <c r="B64"/>
      <c r="C64"/>
      <c r="D64"/>
      <c r="E64"/>
      <c r="F64"/>
      <c r="G64"/>
    </row>
    <row r="65" spans="1:7" s="17" customFormat="1" ht="12.75" customHeight="1">
      <c r="A65" s="9"/>
      <c r="B65"/>
      <c r="C65"/>
      <c r="D65"/>
      <c r="E65"/>
      <c r="F65"/>
      <c r="G65"/>
    </row>
    <row r="66" spans="1:7" s="17" customFormat="1" ht="12.75" customHeight="1">
      <c r="A66" s="9"/>
      <c r="B66"/>
      <c r="C66"/>
      <c r="D66"/>
      <c r="E66"/>
      <c r="F66"/>
      <c r="G66"/>
    </row>
    <row r="67" spans="1:7" s="17" customFormat="1" ht="12.75" customHeight="1"/>
    <row r="68" spans="1:7" s="17" customFormat="1" ht="12.75" customHeight="1"/>
    <row r="69" spans="1:7" s="17" customFormat="1" ht="12.75" customHeight="1"/>
    <row r="70" spans="1:7" s="17" customFormat="1" ht="12.75" customHeight="1"/>
    <row r="71" spans="1:7" s="17" customFormat="1" ht="12.75" customHeight="1"/>
    <row r="72" spans="1:7" s="17" customFormat="1" ht="12.75" customHeight="1"/>
    <row r="73" spans="1:7" s="17" customFormat="1" ht="12.75" customHeight="1"/>
    <row r="74" spans="1:7" s="17" customFormat="1" ht="12.75" customHeight="1"/>
    <row r="75" spans="1:7" s="17" customFormat="1" ht="15.75"/>
    <row r="76" spans="1:7" s="17" customFormat="1" ht="15.75"/>
    <row r="77" spans="1:7" s="17" customFormat="1" ht="12.75" customHeight="1"/>
    <row r="78" spans="1:7" s="17" customFormat="1" ht="12.75" customHeight="1"/>
    <row r="79" spans="1:7" s="17" customFormat="1" ht="12.75" customHeight="1"/>
    <row r="80" spans="1:7" s="17" customFormat="1" ht="12.75" customHeight="1"/>
    <row r="81" spans="1:10" s="17" customFormat="1" ht="12.75" customHeight="1"/>
    <row r="82" spans="1:10" s="17" customFormat="1" ht="12.75" customHeight="1"/>
    <row r="83" spans="1:10" s="17" customFormat="1" ht="12.75" customHeight="1"/>
    <row r="84" spans="1:10" s="17" customFormat="1" ht="12.75" customHeight="1"/>
    <row r="85" spans="1:10" s="17" customFormat="1" ht="12.75" customHeight="1"/>
    <row r="86" spans="1:10" s="17" customFormat="1" ht="12.75" customHeight="1"/>
    <row r="87" spans="1:10" ht="16.5">
      <c r="A87" s="22"/>
      <c r="B87" s="11"/>
      <c r="C87" s="11"/>
      <c r="D87" s="11"/>
      <c r="E87" s="11"/>
      <c r="F87" s="11"/>
      <c r="G87" s="11"/>
      <c r="H87" s="11"/>
      <c r="I87" s="11"/>
      <c r="J87" s="13"/>
    </row>
    <row r="88" spans="1:10" ht="16.5">
      <c r="A88" s="22"/>
      <c r="B88" s="11"/>
      <c r="C88" s="11"/>
      <c r="D88" s="11"/>
      <c r="E88" s="11"/>
      <c r="F88" s="11"/>
      <c r="G88" s="11"/>
      <c r="H88" s="11"/>
      <c r="I88" s="11"/>
      <c r="J88" s="13"/>
    </row>
    <row r="89" spans="1:10" ht="16.5">
      <c r="A89" s="22"/>
      <c r="B89" s="11"/>
      <c r="C89" s="11"/>
      <c r="D89" s="11"/>
      <c r="E89" s="11"/>
      <c r="F89" s="11"/>
      <c r="G89" s="11"/>
      <c r="H89" s="11"/>
      <c r="I89" s="11"/>
      <c r="J89" s="13"/>
    </row>
    <row r="90" spans="1:10" ht="16.5">
      <c r="A90" s="22"/>
      <c r="B90" s="11"/>
      <c r="C90" s="11"/>
      <c r="D90" s="11"/>
      <c r="E90" s="11"/>
      <c r="F90" s="11"/>
      <c r="G90" s="11"/>
      <c r="H90" s="11"/>
      <c r="I90" s="11"/>
      <c r="J90" s="13"/>
    </row>
    <row r="91" spans="1:10" ht="16.5">
      <c r="A91" s="22"/>
      <c r="B91" s="11"/>
      <c r="C91" s="11"/>
      <c r="D91" s="11"/>
      <c r="E91" s="11"/>
      <c r="F91" s="11"/>
      <c r="G91" s="11"/>
      <c r="H91" s="11"/>
      <c r="I91" s="11"/>
      <c r="J91" s="13"/>
    </row>
    <row r="92" spans="1:10" ht="16.5">
      <c r="A92" s="22"/>
      <c r="B92" s="11"/>
      <c r="C92" s="11"/>
      <c r="D92" s="11"/>
      <c r="E92" s="11"/>
      <c r="F92" s="11"/>
      <c r="G92" s="11"/>
      <c r="H92" s="11"/>
      <c r="I92" s="11"/>
      <c r="J92" s="13"/>
    </row>
    <row r="93" spans="1:10">
      <c r="J93" s="12"/>
    </row>
    <row r="94" spans="1:10">
      <c r="J94" s="12"/>
    </row>
    <row r="95" spans="1:10">
      <c r="J95" s="12"/>
    </row>
    <row r="96" spans="1:10">
      <c r="J96" s="12"/>
    </row>
    <row r="97" spans="1:10">
      <c r="J97" s="12"/>
    </row>
    <row r="98" spans="1:10">
      <c r="J98" s="12"/>
    </row>
    <row r="99" spans="1:10">
      <c r="J99" s="12"/>
    </row>
    <row r="100" spans="1:10" ht="15.75">
      <c r="A100" s="4"/>
      <c r="J100" s="12"/>
    </row>
    <row r="101" spans="1:10" ht="15.75">
      <c r="A101" s="4"/>
      <c r="J101" s="12"/>
    </row>
    <row r="102" spans="1:10" ht="15.75">
      <c r="A102" s="4"/>
      <c r="J102" s="12"/>
    </row>
    <row r="103" spans="1:10" ht="15.75">
      <c r="A103" s="4"/>
      <c r="J103" s="12"/>
    </row>
    <row r="104" spans="1:10" ht="15.75">
      <c r="A104" s="4"/>
      <c r="J104" s="12"/>
    </row>
    <row r="105" spans="1:10" ht="15.75">
      <c r="A105" s="4"/>
      <c r="J105" s="12"/>
    </row>
    <row r="106" spans="1:10" ht="15.75">
      <c r="A106" s="4"/>
      <c r="J106" s="12"/>
    </row>
    <row r="107" spans="1:10">
      <c r="J107" s="12"/>
    </row>
    <row r="108" spans="1:10">
      <c r="J108" s="12"/>
    </row>
    <row r="109" spans="1:10">
      <c r="J109" s="12"/>
    </row>
    <row r="110" spans="1:10">
      <c r="J110" s="12"/>
    </row>
    <row r="111" spans="1:10">
      <c r="J111" s="12"/>
    </row>
    <row r="112" spans="1:10">
      <c r="J112" s="12"/>
    </row>
    <row r="113" spans="10:10">
      <c r="J113" s="12"/>
    </row>
    <row r="114" spans="10:10">
      <c r="J114" s="12"/>
    </row>
    <row r="115" spans="10:10">
      <c r="J115" s="12"/>
    </row>
    <row r="116" spans="10:10">
      <c r="J116" s="12"/>
    </row>
    <row r="117" spans="10:10">
      <c r="J117" s="12"/>
    </row>
    <row r="118" spans="10:10">
      <c r="J118" s="12"/>
    </row>
    <row r="119" spans="10:10">
      <c r="J119" s="12"/>
    </row>
    <row r="120" spans="10:10">
      <c r="J120" s="12"/>
    </row>
    <row r="121" spans="10:10">
      <c r="J121" s="12"/>
    </row>
    <row r="122" spans="10:10">
      <c r="J122" s="12"/>
    </row>
    <row r="123" spans="10:10">
      <c r="J123" s="12"/>
    </row>
    <row r="124" spans="10:10">
      <c r="J124" s="12"/>
    </row>
    <row r="125" spans="10:10">
      <c r="J125" s="12"/>
    </row>
    <row r="126" spans="10:10">
      <c r="J126" s="12"/>
    </row>
    <row r="127" spans="10:10">
      <c r="J127" s="12"/>
    </row>
    <row r="128" spans="10:10">
      <c r="J128" s="12"/>
    </row>
    <row r="129" spans="1:10">
      <c r="J129" s="12"/>
    </row>
    <row r="130" spans="1:10">
      <c r="J130" s="12"/>
    </row>
    <row r="131" spans="1:10" ht="16.5">
      <c r="A131" s="20"/>
      <c r="J131" s="12"/>
    </row>
    <row r="132" spans="1:10" ht="16.5">
      <c r="A132" s="20"/>
      <c r="J132" s="12"/>
    </row>
    <row r="133" spans="1:10" ht="16.5">
      <c r="A133" s="20"/>
      <c r="J133" s="12"/>
    </row>
    <row r="134" spans="1:10" ht="16.5">
      <c r="A134" s="20"/>
      <c r="J134" s="12"/>
    </row>
    <row r="135" spans="1:10" ht="16.5">
      <c r="A135" s="20"/>
      <c r="J135" s="12"/>
    </row>
    <row r="136" spans="1:10" ht="16.5">
      <c r="A136" s="20"/>
      <c r="J136" s="12"/>
    </row>
    <row r="137" spans="1:10" ht="16.5">
      <c r="A137" s="20"/>
      <c r="J137" s="12"/>
    </row>
    <row r="138" spans="1:10" ht="16.5">
      <c r="A138" s="20"/>
      <c r="J138" s="12"/>
    </row>
    <row r="139" spans="1:10" ht="16.5">
      <c r="A139" s="20"/>
      <c r="J139" s="12"/>
    </row>
    <row r="140" spans="1:10" ht="16.5">
      <c r="A140" s="20"/>
      <c r="J140" s="12"/>
    </row>
    <row r="141" spans="1:10" ht="16.5">
      <c r="A141" s="20"/>
      <c r="J141" s="12"/>
    </row>
    <row r="142" spans="1:10" ht="16.5">
      <c r="A142" s="20"/>
      <c r="J142" s="12"/>
    </row>
    <row r="143" spans="1:10" ht="16.5">
      <c r="A143" s="20"/>
      <c r="J143" s="12"/>
    </row>
    <row r="144" spans="1:10">
      <c r="J144" s="12"/>
    </row>
    <row r="145" spans="1:10">
      <c r="J145" s="12"/>
    </row>
    <row r="146" spans="1:10">
      <c r="J146" s="12"/>
    </row>
    <row r="147" spans="1:10">
      <c r="J147" s="12"/>
    </row>
    <row r="148" spans="1:10">
      <c r="J148" s="12"/>
    </row>
    <row r="149" spans="1:10" ht="15.75">
      <c r="A149" s="24"/>
      <c r="B149" s="16"/>
      <c r="C149" s="16"/>
      <c r="D149" s="16"/>
      <c r="E149" s="16"/>
      <c r="F149" s="16"/>
      <c r="G149" s="16"/>
      <c r="J149" s="12"/>
    </row>
    <row r="150" spans="1:10" ht="15.75">
      <c r="A150" s="24"/>
      <c r="B150" s="16"/>
      <c r="C150" s="16"/>
      <c r="D150" s="16"/>
      <c r="E150" s="16"/>
      <c r="F150" s="16"/>
      <c r="G150" s="16"/>
      <c r="J150" s="12"/>
    </row>
    <row r="151" spans="1:10" ht="15.75">
      <c r="A151" s="24"/>
      <c r="B151" s="16"/>
      <c r="C151" s="16"/>
      <c r="D151" s="16"/>
      <c r="E151" s="16"/>
      <c r="F151" s="16"/>
      <c r="G151" s="16"/>
      <c r="J151" s="12"/>
    </row>
    <row r="152" spans="1:10" ht="15.75">
      <c r="A152" s="24"/>
      <c r="B152" s="16"/>
      <c r="C152" s="16"/>
      <c r="D152" s="16"/>
      <c r="E152" s="16"/>
      <c r="F152" s="16"/>
      <c r="G152" s="16"/>
      <c r="J152" s="12"/>
    </row>
    <row r="153" spans="1:10">
      <c r="J153" s="12"/>
    </row>
    <row r="154" spans="1:10">
      <c r="J154" s="12"/>
    </row>
    <row r="155" spans="1:10">
      <c r="J155" s="12"/>
    </row>
    <row r="156" spans="1:10">
      <c r="J156" s="12"/>
    </row>
    <row r="157" spans="1:10">
      <c r="J157" s="12"/>
    </row>
    <row r="158" spans="1:10">
      <c r="J158" s="12"/>
    </row>
    <row r="159" spans="1:10">
      <c r="J159" s="12"/>
    </row>
    <row r="160" spans="1:10">
      <c r="J160" s="12"/>
    </row>
    <row r="161" spans="10:10">
      <c r="J161" s="12"/>
    </row>
    <row r="162" spans="10:10">
      <c r="J162" s="12"/>
    </row>
    <row r="163" spans="10:10">
      <c r="J163" s="12"/>
    </row>
    <row r="164" spans="10:10">
      <c r="J164" s="12"/>
    </row>
    <row r="165" spans="10:10">
      <c r="J165" s="12"/>
    </row>
    <row r="166" spans="10:10">
      <c r="J166" s="12"/>
    </row>
    <row r="167" spans="10:10">
      <c r="J167" s="12"/>
    </row>
    <row r="168" spans="10:10">
      <c r="J168" s="12"/>
    </row>
    <row r="169" spans="10:10">
      <c r="J169" s="12"/>
    </row>
    <row r="170" spans="10:10">
      <c r="J170" s="12"/>
    </row>
    <row r="171" spans="10:10">
      <c r="J171" s="12"/>
    </row>
    <row r="172" spans="10:10">
      <c r="J172" s="12"/>
    </row>
    <row r="173" spans="10:10">
      <c r="J173" s="12"/>
    </row>
    <row r="174" spans="10:10">
      <c r="J174" s="12"/>
    </row>
    <row r="175" spans="10:10">
      <c r="J175" s="12"/>
    </row>
    <row r="176" spans="10:10">
      <c r="J176" s="12"/>
    </row>
    <row r="177" spans="1:10">
      <c r="J177" s="12"/>
    </row>
    <row r="178" spans="1:10">
      <c r="J178" s="12"/>
    </row>
    <row r="179" spans="1:10">
      <c r="J179" s="12"/>
    </row>
    <row r="180" spans="1:10">
      <c r="J180" s="12"/>
    </row>
    <row r="181" spans="1:10">
      <c r="J181" s="12"/>
    </row>
    <row r="182" spans="1:10">
      <c r="J182" s="12"/>
    </row>
    <row r="183" spans="1:10">
      <c r="J183" s="12"/>
    </row>
    <row r="184" spans="1:10" ht="15.75">
      <c r="A184" s="23"/>
      <c r="B184" s="13"/>
      <c r="C184" s="13"/>
      <c r="D184" s="13"/>
      <c r="E184" s="13"/>
      <c r="F184" s="13"/>
      <c r="G184" s="13"/>
      <c r="J184" s="12"/>
    </row>
    <row r="185" spans="1:10" ht="15.75">
      <c r="A185" s="23"/>
      <c r="B185" s="13"/>
      <c r="C185" s="13"/>
      <c r="D185" s="13"/>
      <c r="E185" s="13"/>
      <c r="F185" s="13"/>
      <c r="G185" s="13"/>
      <c r="J185" s="12"/>
    </row>
    <row r="186" spans="1:10" ht="16.5">
      <c r="A186" s="20"/>
      <c r="J186" s="12"/>
    </row>
    <row r="187" spans="1:10">
      <c r="J187" s="12"/>
    </row>
    <row r="188" spans="1:10">
      <c r="J188" s="12"/>
    </row>
    <row r="189" spans="1:10">
      <c r="J189" s="12"/>
    </row>
    <row r="190" spans="1:10">
      <c r="J190" s="12"/>
    </row>
    <row r="191" spans="1:10">
      <c r="J191" s="12"/>
    </row>
    <row r="192" spans="1:10">
      <c r="J192" s="12"/>
    </row>
    <row r="193" spans="10:10">
      <c r="J193" s="12"/>
    </row>
    <row r="194" spans="10:10">
      <c r="J194" s="12"/>
    </row>
    <row r="195" spans="10:10">
      <c r="J195" s="12"/>
    </row>
    <row r="196" spans="10:10">
      <c r="J196" s="12"/>
    </row>
    <row r="197" spans="10:10">
      <c r="J197" s="12"/>
    </row>
    <row r="198" spans="10:10">
      <c r="J198" s="12"/>
    </row>
    <row r="199" spans="10:10">
      <c r="J199" s="12"/>
    </row>
    <row r="200" spans="10:10">
      <c r="J200" s="12"/>
    </row>
    <row r="201" spans="10:10">
      <c r="J201" s="12"/>
    </row>
    <row r="202" spans="10:10">
      <c r="J202" s="12"/>
    </row>
    <row r="203" spans="10:10">
      <c r="J203" s="12"/>
    </row>
    <row r="204" spans="10:10">
      <c r="J204" s="12"/>
    </row>
    <row r="205" spans="10:10">
      <c r="J205" s="12"/>
    </row>
    <row r="206" spans="10:10">
      <c r="J206" s="12"/>
    </row>
    <row r="207" spans="10:10">
      <c r="J207" s="12"/>
    </row>
  </sheetData>
  <mergeCells count="6">
    <mergeCell ref="A2:G2"/>
    <mergeCell ref="A12:G12"/>
    <mergeCell ref="A13:G13"/>
    <mergeCell ref="A14:G14"/>
    <mergeCell ref="A27:G27"/>
    <mergeCell ref="A5:G5"/>
  </mergeCells>
  <phoneticPr fontId="5" type="noConversion"/>
  <pageMargins left="1.6" right="0.98425196850393704" top="0.59" bottom="0.98425196850393704" header="0.51181102362204722" footer="0.51181102362204722"/>
  <pageSetup paperSize="9" scale="75" orientation="landscape" verticalDpi="4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M25"/>
  <sheetViews>
    <sheetView workbookViewId="0">
      <selection activeCell="G10" sqref="G10"/>
    </sheetView>
  </sheetViews>
  <sheetFormatPr defaultRowHeight="12.75"/>
  <cols>
    <col min="1" max="1" width="56.140625" style="52" customWidth="1"/>
    <col min="2" max="16384" width="9.140625" style="52"/>
  </cols>
  <sheetData>
    <row r="2" spans="1:13" ht="18">
      <c r="A2" s="272" t="s">
        <v>242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4" spans="1:13" ht="16.5" thickBot="1">
      <c r="A4" s="271" t="s">
        <v>80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</row>
    <row r="5" spans="1:13" ht="16.5" thickBot="1">
      <c r="A5" s="82"/>
      <c r="B5" s="298">
        <v>2021</v>
      </c>
      <c r="C5" s="296"/>
      <c r="D5" s="296"/>
      <c r="E5" s="297"/>
      <c r="F5" s="295">
        <v>2022</v>
      </c>
      <c r="G5" s="296"/>
      <c r="H5" s="296"/>
      <c r="I5" s="297"/>
      <c r="J5" s="295">
        <v>2023</v>
      </c>
      <c r="K5" s="296"/>
      <c r="L5" s="296"/>
      <c r="M5" s="297"/>
    </row>
    <row r="6" spans="1:13" ht="15.75" customHeight="1">
      <c r="A6" s="83"/>
      <c r="B6" s="288" t="s">
        <v>56</v>
      </c>
      <c r="C6" s="277" t="s">
        <v>185</v>
      </c>
      <c r="D6" s="277" t="s">
        <v>57</v>
      </c>
      <c r="E6" s="280" t="s">
        <v>58</v>
      </c>
      <c r="F6" s="288" t="s">
        <v>56</v>
      </c>
      <c r="G6" s="277" t="s">
        <v>190</v>
      </c>
      <c r="H6" s="277" t="s">
        <v>57</v>
      </c>
      <c r="I6" s="280" t="s">
        <v>58</v>
      </c>
      <c r="J6" s="288" t="s">
        <v>56</v>
      </c>
      <c r="K6" s="277" t="s">
        <v>191</v>
      </c>
      <c r="L6" s="277" t="s">
        <v>57</v>
      </c>
      <c r="M6" s="280" t="s">
        <v>58</v>
      </c>
    </row>
    <row r="7" spans="1:13" ht="15.75" customHeight="1">
      <c r="A7" s="83"/>
      <c r="B7" s="289"/>
      <c r="C7" s="278"/>
      <c r="D7" s="278"/>
      <c r="E7" s="281"/>
      <c r="F7" s="289"/>
      <c r="G7" s="278"/>
      <c r="H7" s="278"/>
      <c r="I7" s="281"/>
      <c r="J7" s="289"/>
      <c r="K7" s="278"/>
      <c r="L7" s="278"/>
      <c r="M7" s="281"/>
    </row>
    <row r="8" spans="1:13" ht="16.5" customHeight="1" thickBot="1">
      <c r="A8" s="84"/>
      <c r="B8" s="290"/>
      <c r="C8" s="279"/>
      <c r="D8" s="279"/>
      <c r="E8" s="282"/>
      <c r="F8" s="290"/>
      <c r="G8" s="279"/>
      <c r="H8" s="279"/>
      <c r="I8" s="282"/>
      <c r="J8" s="290"/>
      <c r="K8" s="279"/>
      <c r="L8" s="279"/>
      <c r="M8" s="282"/>
    </row>
    <row r="9" spans="1:13" ht="16.5" thickBot="1">
      <c r="A9" s="85" t="s">
        <v>81</v>
      </c>
      <c r="B9" s="88">
        <v>105.8</v>
      </c>
      <c r="C9" s="88">
        <v>1128.5999999999999</v>
      </c>
      <c r="D9" s="88">
        <v>105.2</v>
      </c>
      <c r="E9" s="89">
        <v>1187.4000000000001</v>
      </c>
      <c r="F9" s="88">
        <v>104.7</v>
      </c>
      <c r="G9" s="88">
        <v>1243.7</v>
      </c>
      <c r="H9" s="88">
        <v>113.4</v>
      </c>
      <c r="I9" s="89">
        <v>1409.8</v>
      </c>
      <c r="J9" s="90">
        <v>102.8</v>
      </c>
      <c r="K9" s="90">
        <v>1449.9</v>
      </c>
      <c r="L9" s="90">
        <v>109.7</v>
      </c>
      <c r="M9" s="91">
        <v>1591</v>
      </c>
    </row>
    <row r="10" spans="1:13" ht="16.5" thickBot="1">
      <c r="A10" s="75" t="s">
        <v>64</v>
      </c>
      <c r="B10" s="92">
        <v>107</v>
      </c>
      <c r="C10" s="92">
        <v>1190.5999999999999</v>
      </c>
      <c r="D10" s="92">
        <v>105.4</v>
      </c>
      <c r="E10" s="93">
        <v>1254.8</v>
      </c>
      <c r="F10" s="92">
        <v>105.2</v>
      </c>
      <c r="G10" s="92">
        <v>1319.5</v>
      </c>
      <c r="H10" s="92">
        <v>114.2</v>
      </c>
      <c r="I10" s="93">
        <v>1506.6</v>
      </c>
      <c r="J10" s="94">
        <v>103.2</v>
      </c>
      <c r="K10" s="94">
        <v>1555.2</v>
      </c>
      <c r="L10" s="94">
        <v>108.7</v>
      </c>
      <c r="M10" s="95">
        <v>1691</v>
      </c>
    </row>
    <row r="11" spans="1:13" ht="15.75">
      <c r="A11" s="83" t="s">
        <v>82</v>
      </c>
      <c r="B11" s="96">
        <v>106.5</v>
      </c>
      <c r="C11" s="96">
        <v>906.2</v>
      </c>
      <c r="D11" s="96">
        <v>105</v>
      </c>
      <c r="E11" s="97">
        <v>951.3</v>
      </c>
      <c r="F11" s="96">
        <v>105.2</v>
      </c>
      <c r="G11" s="96">
        <v>1001.1</v>
      </c>
      <c r="H11" s="96">
        <v>112.8</v>
      </c>
      <c r="I11" s="97">
        <v>1129.5</v>
      </c>
      <c r="J11" s="90">
        <v>102.5</v>
      </c>
      <c r="K11" s="90">
        <v>1157.3</v>
      </c>
      <c r="L11" s="90">
        <v>109.6</v>
      </c>
      <c r="M11" s="91">
        <v>1267.9000000000001</v>
      </c>
    </row>
    <row r="12" spans="1:13" ht="15.75">
      <c r="A12" s="83" t="s">
        <v>83</v>
      </c>
      <c r="B12" s="203">
        <v>108.1</v>
      </c>
      <c r="C12" s="96">
        <v>704.4</v>
      </c>
      <c r="D12" s="96">
        <v>105.2</v>
      </c>
      <c r="E12" s="97">
        <v>741.1</v>
      </c>
      <c r="F12" s="203">
        <v>105.5</v>
      </c>
      <c r="G12" s="96">
        <v>781.8</v>
      </c>
      <c r="H12" s="96">
        <v>114.2</v>
      </c>
      <c r="I12" s="97">
        <v>893.2</v>
      </c>
      <c r="J12" s="204">
        <v>102.7</v>
      </c>
      <c r="K12" s="90">
        <v>917</v>
      </c>
      <c r="L12" s="90">
        <v>110</v>
      </c>
      <c r="M12" s="91">
        <v>1008.3</v>
      </c>
    </row>
    <row r="13" spans="1:13" ht="15.75">
      <c r="A13" s="83" t="s">
        <v>84</v>
      </c>
      <c r="B13" s="96">
        <v>108.4</v>
      </c>
      <c r="C13" s="96">
        <v>696.3</v>
      </c>
      <c r="D13" s="96">
        <v>105.2</v>
      </c>
      <c r="E13" s="97">
        <v>732.6</v>
      </c>
      <c r="F13" s="96">
        <v>105.5</v>
      </c>
      <c r="G13" s="96">
        <v>773.1</v>
      </c>
      <c r="H13" s="96">
        <v>114.3</v>
      </c>
      <c r="I13" s="97">
        <v>883.6</v>
      </c>
      <c r="J13" s="98">
        <v>102.7</v>
      </c>
      <c r="K13" s="98">
        <v>907.2</v>
      </c>
      <c r="L13" s="98">
        <v>110</v>
      </c>
      <c r="M13" s="99">
        <v>997.8</v>
      </c>
    </row>
    <row r="14" spans="1:13" ht="15.75">
      <c r="A14" s="83" t="s">
        <v>67</v>
      </c>
      <c r="B14" s="96">
        <v>110.5</v>
      </c>
      <c r="C14" s="96">
        <v>369.5</v>
      </c>
      <c r="D14" s="96">
        <v>105.5</v>
      </c>
      <c r="E14" s="97">
        <v>389.7</v>
      </c>
      <c r="F14" s="96">
        <v>104.7</v>
      </c>
      <c r="G14" s="96">
        <v>407.9</v>
      </c>
      <c r="H14" s="96">
        <v>112.5</v>
      </c>
      <c r="I14" s="97">
        <v>458.8</v>
      </c>
      <c r="J14" s="98">
        <v>102.4</v>
      </c>
      <c r="K14" s="98">
        <v>469.6</v>
      </c>
      <c r="L14" s="98">
        <v>108.1</v>
      </c>
      <c r="M14" s="99">
        <v>507.5</v>
      </c>
    </row>
    <row r="15" spans="1:13" ht="15.75">
      <c r="A15" s="83" t="s">
        <v>68</v>
      </c>
      <c r="B15" s="96">
        <v>123.7</v>
      </c>
      <c r="C15" s="96">
        <v>91.8</v>
      </c>
      <c r="D15" s="96">
        <v>106.4</v>
      </c>
      <c r="E15" s="97">
        <v>97.7</v>
      </c>
      <c r="F15" s="96">
        <v>110.8</v>
      </c>
      <c r="G15" s="96">
        <v>108.2</v>
      </c>
      <c r="H15" s="96">
        <v>113.3</v>
      </c>
      <c r="I15" s="97">
        <v>122.6</v>
      </c>
      <c r="J15" s="98">
        <v>103.7</v>
      </c>
      <c r="K15" s="98">
        <v>127.1</v>
      </c>
      <c r="L15" s="98">
        <v>111.8</v>
      </c>
      <c r="M15" s="99">
        <v>142.1</v>
      </c>
    </row>
    <row r="16" spans="1:13" ht="15.75">
      <c r="A16" s="83" t="s">
        <v>69</v>
      </c>
      <c r="B16" s="96">
        <v>103.4</v>
      </c>
      <c r="C16" s="96">
        <v>44</v>
      </c>
      <c r="D16" s="96">
        <v>107.4</v>
      </c>
      <c r="E16" s="97">
        <v>47.3</v>
      </c>
      <c r="F16" s="96">
        <v>87.1</v>
      </c>
      <c r="G16" s="96">
        <v>41.2</v>
      </c>
      <c r="H16" s="96">
        <v>129.4</v>
      </c>
      <c r="I16" s="97">
        <v>53.3</v>
      </c>
      <c r="J16" s="98">
        <v>106.7</v>
      </c>
      <c r="K16" s="98">
        <v>56.9</v>
      </c>
      <c r="L16" s="98">
        <v>110</v>
      </c>
      <c r="M16" s="99">
        <v>62.5</v>
      </c>
    </row>
    <row r="17" spans="1:13" ht="15.75">
      <c r="A17" s="83" t="s">
        <v>70</v>
      </c>
      <c r="B17" s="96">
        <v>100.1</v>
      </c>
      <c r="C17" s="96">
        <v>191</v>
      </c>
      <c r="D17" s="96">
        <v>103.6</v>
      </c>
      <c r="E17" s="97">
        <v>197.9</v>
      </c>
      <c r="F17" s="96">
        <v>109</v>
      </c>
      <c r="G17" s="96">
        <v>215.8</v>
      </c>
      <c r="H17" s="96">
        <v>115.4</v>
      </c>
      <c r="I17" s="97">
        <v>248.9</v>
      </c>
      <c r="J17" s="98">
        <v>101.9</v>
      </c>
      <c r="K17" s="98">
        <v>253.5</v>
      </c>
      <c r="L17" s="98">
        <v>112.7</v>
      </c>
      <c r="M17" s="99">
        <v>285.7</v>
      </c>
    </row>
    <row r="18" spans="1:13" ht="18" customHeight="1">
      <c r="A18" s="83" t="s">
        <v>85</v>
      </c>
      <c r="B18" s="96">
        <v>83.3</v>
      </c>
      <c r="C18" s="96">
        <v>8.1</v>
      </c>
      <c r="D18" s="96">
        <v>104.3</v>
      </c>
      <c r="E18" s="97">
        <v>8.4</v>
      </c>
      <c r="F18" s="96">
        <v>103.5</v>
      </c>
      <c r="G18" s="96">
        <v>8.6999999999999993</v>
      </c>
      <c r="H18" s="96">
        <v>109.6</v>
      </c>
      <c r="I18" s="97">
        <v>9.6</v>
      </c>
      <c r="J18" s="98">
        <v>102.3</v>
      </c>
      <c r="K18" s="98">
        <v>9.8000000000000007</v>
      </c>
      <c r="L18" s="98">
        <v>107.7</v>
      </c>
      <c r="M18" s="99">
        <v>10.6</v>
      </c>
    </row>
    <row r="19" spans="1:13" ht="16.5" thickBot="1">
      <c r="A19" s="84" t="s">
        <v>86</v>
      </c>
      <c r="B19" s="100">
        <v>101.3</v>
      </c>
      <c r="C19" s="100">
        <v>201.8</v>
      </c>
      <c r="D19" s="100">
        <v>104.2</v>
      </c>
      <c r="E19" s="101">
        <v>210.2</v>
      </c>
      <c r="F19" s="205">
        <v>104.3</v>
      </c>
      <c r="G19" s="100">
        <v>219.3</v>
      </c>
      <c r="H19" s="100">
        <v>107.8</v>
      </c>
      <c r="I19" s="101">
        <v>236.3</v>
      </c>
      <c r="J19" s="206">
        <v>101.7</v>
      </c>
      <c r="K19" s="102">
        <v>240.4</v>
      </c>
      <c r="L19" s="102">
        <v>108</v>
      </c>
      <c r="M19" s="103">
        <v>259.60000000000002</v>
      </c>
    </row>
    <row r="20" spans="1:13" ht="15.75">
      <c r="A20" s="83" t="s">
        <v>73</v>
      </c>
      <c r="B20" s="96">
        <v>108.6</v>
      </c>
      <c r="C20" s="96">
        <v>284.3</v>
      </c>
      <c r="D20" s="96">
        <v>106.8</v>
      </c>
      <c r="E20" s="97">
        <v>303.5</v>
      </c>
      <c r="F20" s="96">
        <v>104.9</v>
      </c>
      <c r="G20" s="96">
        <v>318.5</v>
      </c>
      <c r="H20" s="96">
        <v>118.4</v>
      </c>
      <c r="I20" s="97">
        <v>377.2</v>
      </c>
      <c r="J20" s="98">
        <v>105.5</v>
      </c>
      <c r="K20" s="98">
        <v>397.9</v>
      </c>
      <c r="L20" s="98">
        <v>106.3</v>
      </c>
      <c r="M20" s="99">
        <v>423.1</v>
      </c>
    </row>
    <row r="21" spans="1:13" ht="15.75">
      <c r="A21" s="83" t="s">
        <v>74</v>
      </c>
      <c r="B21" s="96">
        <v>101.9</v>
      </c>
      <c r="C21" s="96">
        <v>255.7</v>
      </c>
      <c r="D21" s="96">
        <v>110.2</v>
      </c>
      <c r="E21" s="97">
        <v>281.89999999999998</v>
      </c>
      <c r="F21" s="96">
        <v>108</v>
      </c>
      <c r="G21" s="96">
        <v>304.39999999999998</v>
      </c>
      <c r="H21" s="96">
        <v>115.5</v>
      </c>
      <c r="I21" s="97">
        <v>351.6</v>
      </c>
      <c r="J21" s="98">
        <v>106.8</v>
      </c>
      <c r="K21" s="98">
        <v>375.6</v>
      </c>
      <c r="L21" s="98">
        <v>107.8</v>
      </c>
      <c r="M21" s="99">
        <v>405</v>
      </c>
    </row>
    <row r="22" spans="1:13" ht="17.25" thickBot="1">
      <c r="A22" s="86" t="s">
        <v>243</v>
      </c>
      <c r="B22" s="104">
        <v>1.7000000000000001E-2</v>
      </c>
      <c r="C22" s="100"/>
      <c r="D22" s="100" t="s">
        <v>214</v>
      </c>
      <c r="E22" s="101">
        <v>21.6</v>
      </c>
      <c r="F22" s="104">
        <v>-6.0000000000000001E-3</v>
      </c>
      <c r="G22" s="100"/>
      <c r="H22" s="100" t="s">
        <v>214</v>
      </c>
      <c r="I22" s="101">
        <v>25.6</v>
      </c>
      <c r="J22" s="104">
        <v>-2E-3</v>
      </c>
      <c r="K22" s="102"/>
      <c r="L22" s="102" t="s">
        <v>214</v>
      </c>
      <c r="M22" s="103">
        <v>18.100000000000001</v>
      </c>
    </row>
    <row r="23" spans="1:13" ht="15.75">
      <c r="A23" s="85" t="s">
        <v>76</v>
      </c>
      <c r="B23" s="105">
        <v>-1.4999999999999999E-2</v>
      </c>
      <c r="C23" s="88">
        <v>-62</v>
      </c>
      <c r="D23" s="88"/>
      <c r="E23" s="89">
        <v>-67.400000000000006</v>
      </c>
      <c r="F23" s="105">
        <v>-7.0000000000000001E-3</v>
      </c>
      <c r="G23" s="88">
        <v>-75.8</v>
      </c>
      <c r="H23" s="88"/>
      <c r="I23" s="89">
        <v>-96.9</v>
      </c>
      <c r="J23" s="105">
        <v>-6.0000000000000001E-3</v>
      </c>
      <c r="K23" s="90">
        <v>-105.4</v>
      </c>
      <c r="L23" s="90"/>
      <c r="M23" s="91">
        <v>-100</v>
      </c>
    </row>
    <row r="24" spans="1:13" ht="15.75">
      <c r="A24" s="83" t="s">
        <v>88</v>
      </c>
      <c r="B24" s="96">
        <v>112.6</v>
      </c>
      <c r="C24" s="96">
        <v>443</v>
      </c>
      <c r="D24" s="96">
        <v>109</v>
      </c>
      <c r="E24" s="97">
        <v>482.7</v>
      </c>
      <c r="F24" s="96">
        <v>109.6</v>
      </c>
      <c r="G24" s="96">
        <v>528.79999999999995</v>
      </c>
      <c r="H24" s="96">
        <v>114.6</v>
      </c>
      <c r="I24" s="97">
        <v>605.79999999999995</v>
      </c>
      <c r="J24" s="98">
        <v>104</v>
      </c>
      <c r="K24" s="98">
        <v>630.1</v>
      </c>
      <c r="L24" s="98">
        <v>106.8</v>
      </c>
      <c r="M24" s="99">
        <v>673</v>
      </c>
    </row>
    <row r="25" spans="1:13" ht="16.5" thickBot="1">
      <c r="A25" s="84" t="s">
        <v>89</v>
      </c>
      <c r="B25" s="100">
        <v>114.9</v>
      </c>
      <c r="C25" s="100">
        <v>504.9</v>
      </c>
      <c r="D25" s="100">
        <v>108.9</v>
      </c>
      <c r="E25" s="101">
        <v>550.1</v>
      </c>
      <c r="F25" s="100">
        <v>109.9</v>
      </c>
      <c r="G25" s="100">
        <v>604.6</v>
      </c>
      <c r="H25" s="100">
        <v>116.2</v>
      </c>
      <c r="I25" s="101">
        <v>702.7</v>
      </c>
      <c r="J25" s="102">
        <v>104.7</v>
      </c>
      <c r="K25" s="102">
        <v>735.5</v>
      </c>
      <c r="L25" s="102">
        <v>105.1</v>
      </c>
      <c r="M25" s="103">
        <v>773</v>
      </c>
    </row>
  </sheetData>
  <mergeCells count="17">
    <mergeCell ref="I6:I8"/>
    <mergeCell ref="A4:M4"/>
    <mergeCell ref="J5:M5"/>
    <mergeCell ref="J6:J8"/>
    <mergeCell ref="A2:M2"/>
    <mergeCell ref="K6:K8"/>
    <mergeCell ref="L6:L8"/>
    <mergeCell ref="M6:M8"/>
    <mergeCell ref="B5:E5"/>
    <mergeCell ref="F5:I5"/>
    <mergeCell ref="B6:B8"/>
    <mergeCell ref="C6:C8"/>
    <mergeCell ref="D6:D8"/>
    <mergeCell ref="E6:E8"/>
    <mergeCell ref="F6:F8"/>
    <mergeCell ref="G6:G8"/>
    <mergeCell ref="H6:H8"/>
  </mergeCells>
  <phoneticPr fontId="5" type="noConversion"/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29"/>
  <sheetViews>
    <sheetView workbookViewId="0">
      <selection activeCell="F10" sqref="F10"/>
    </sheetView>
  </sheetViews>
  <sheetFormatPr defaultRowHeight="12.75"/>
  <cols>
    <col min="1" max="1" width="56.5703125" style="27" customWidth="1"/>
    <col min="2" max="16384" width="9.140625" style="27"/>
  </cols>
  <sheetData>
    <row r="2" spans="1:13" ht="18">
      <c r="A2" s="299" t="s">
        <v>79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</row>
    <row r="4" spans="1:13" ht="16.5" thickBot="1">
      <c r="A4" s="1" t="s">
        <v>194</v>
      </c>
      <c r="B4" s="43"/>
      <c r="C4" s="43"/>
      <c r="D4" s="43"/>
      <c r="E4" s="43"/>
      <c r="F4" s="43"/>
      <c r="G4" s="43"/>
      <c r="H4" s="43"/>
      <c r="I4" s="43"/>
      <c r="J4" s="43"/>
      <c r="K4" s="43" t="s">
        <v>80</v>
      </c>
      <c r="L4" s="43"/>
      <c r="M4" s="43"/>
    </row>
    <row r="5" spans="1:13" ht="16.5" thickBot="1">
      <c r="A5" s="87"/>
      <c r="B5" s="303">
        <v>2024</v>
      </c>
      <c r="C5" s="304"/>
      <c r="D5" s="304"/>
      <c r="E5" s="305"/>
      <c r="F5" s="306">
        <v>2025</v>
      </c>
      <c r="G5" s="304"/>
      <c r="H5" s="304"/>
      <c r="I5" s="305"/>
      <c r="J5" s="306">
        <v>2026</v>
      </c>
      <c r="K5" s="304"/>
      <c r="L5" s="304"/>
      <c r="M5" s="305"/>
    </row>
    <row r="6" spans="1:13" ht="15.75" customHeight="1">
      <c r="A6" s="25"/>
      <c r="B6" s="307" t="s">
        <v>56</v>
      </c>
      <c r="C6" s="310" t="s">
        <v>192</v>
      </c>
      <c r="D6" s="310" t="s">
        <v>57</v>
      </c>
      <c r="E6" s="300" t="s">
        <v>58</v>
      </c>
      <c r="F6" s="307" t="s">
        <v>56</v>
      </c>
      <c r="G6" s="310" t="s">
        <v>201</v>
      </c>
      <c r="H6" s="310" t="s">
        <v>57</v>
      </c>
      <c r="I6" s="300" t="s">
        <v>58</v>
      </c>
      <c r="J6" s="307" t="s">
        <v>56</v>
      </c>
      <c r="K6" s="310" t="s">
        <v>217</v>
      </c>
      <c r="L6" s="310" t="s">
        <v>57</v>
      </c>
      <c r="M6" s="300" t="s">
        <v>58</v>
      </c>
    </row>
    <row r="7" spans="1:13" ht="15.75" customHeight="1">
      <c r="A7" s="25"/>
      <c r="B7" s="308"/>
      <c r="C7" s="311"/>
      <c r="D7" s="311"/>
      <c r="E7" s="301"/>
      <c r="F7" s="308"/>
      <c r="G7" s="311"/>
      <c r="H7" s="311"/>
      <c r="I7" s="301"/>
      <c r="J7" s="308"/>
      <c r="K7" s="311"/>
      <c r="L7" s="311"/>
      <c r="M7" s="301"/>
    </row>
    <row r="8" spans="1:13" ht="16.5" customHeight="1" thickBot="1">
      <c r="A8" s="8"/>
      <c r="B8" s="309"/>
      <c r="C8" s="312"/>
      <c r="D8" s="312"/>
      <c r="E8" s="302"/>
      <c r="F8" s="309"/>
      <c r="G8" s="312"/>
      <c r="H8" s="312"/>
      <c r="I8" s="302"/>
      <c r="J8" s="309"/>
      <c r="K8" s="312"/>
      <c r="L8" s="312"/>
      <c r="M8" s="302"/>
    </row>
    <row r="9" spans="1:13" ht="16.5" thickBot="1">
      <c r="A9" s="30" t="s">
        <v>81</v>
      </c>
      <c r="B9" s="88">
        <v>104.8</v>
      </c>
      <c r="C9" s="88">
        <v>1667.7</v>
      </c>
      <c r="D9" s="88">
        <v>105.4</v>
      </c>
      <c r="E9" s="89">
        <v>1758.5</v>
      </c>
      <c r="F9" s="88">
        <v>105</v>
      </c>
      <c r="G9" s="88">
        <v>1846.9</v>
      </c>
      <c r="H9" s="88">
        <v>103.6</v>
      </c>
      <c r="I9" s="89">
        <v>1913.8</v>
      </c>
      <c r="J9" s="90">
        <v>104.6</v>
      </c>
      <c r="K9" s="90">
        <v>2001.6</v>
      </c>
      <c r="L9" s="90">
        <v>103.3</v>
      </c>
      <c r="M9" s="91">
        <v>2067.3000000000002</v>
      </c>
    </row>
    <row r="10" spans="1:13" ht="16.5" thickBot="1">
      <c r="A10" s="28" t="s">
        <v>64</v>
      </c>
      <c r="B10" s="92">
        <v>105.2</v>
      </c>
      <c r="C10" s="92">
        <v>1779.5</v>
      </c>
      <c r="D10" s="92">
        <v>104.9</v>
      </c>
      <c r="E10" s="93">
        <v>1865.8</v>
      </c>
      <c r="F10" s="92">
        <v>105.3</v>
      </c>
      <c r="G10" s="92">
        <v>1965.4</v>
      </c>
      <c r="H10" s="92">
        <v>103</v>
      </c>
      <c r="I10" s="93">
        <v>2025</v>
      </c>
      <c r="J10" s="94">
        <v>104.8</v>
      </c>
      <c r="K10" s="94">
        <v>2121.5</v>
      </c>
      <c r="L10" s="94">
        <v>102.8</v>
      </c>
      <c r="M10" s="95">
        <v>2180.5</v>
      </c>
    </row>
    <row r="11" spans="1:13" ht="15.75">
      <c r="A11" s="25" t="s">
        <v>82</v>
      </c>
      <c r="B11" s="203">
        <v>104.4</v>
      </c>
      <c r="C11" s="203">
        <v>1323.2</v>
      </c>
      <c r="D11" s="203">
        <v>105.3</v>
      </c>
      <c r="E11" s="207">
        <v>1392.8</v>
      </c>
      <c r="F11" s="203">
        <v>104.2</v>
      </c>
      <c r="G11" s="203">
        <v>1451.2</v>
      </c>
      <c r="H11" s="203">
        <v>103.1</v>
      </c>
      <c r="I11" s="207">
        <v>1495.5</v>
      </c>
      <c r="J11" s="208">
        <v>104</v>
      </c>
      <c r="K11" s="208">
        <v>1555</v>
      </c>
      <c r="L11" s="208">
        <v>102.9</v>
      </c>
      <c r="M11" s="179">
        <v>1600</v>
      </c>
    </row>
    <row r="12" spans="1:13" ht="15.75">
      <c r="A12" s="25" t="s">
        <v>83</v>
      </c>
      <c r="B12" s="203">
        <v>104.8</v>
      </c>
      <c r="C12" s="203">
        <v>1056.3</v>
      </c>
      <c r="D12" s="203">
        <v>105.3</v>
      </c>
      <c r="E12" s="207">
        <v>1112</v>
      </c>
      <c r="F12" s="203">
        <v>104.9</v>
      </c>
      <c r="G12" s="203">
        <v>1166</v>
      </c>
      <c r="H12" s="203">
        <v>103.1</v>
      </c>
      <c r="I12" s="207">
        <v>1201.7</v>
      </c>
      <c r="J12" s="208">
        <v>104.5</v>
      </c>
      <c r="K12" s="208">
        <v>1255.4000000000001</v>
      </c>
      <c r="L12" s="208">
        <v>102.9</v>
      </c>
      <c r="M12" s="179">
        <v>1291.4000000000001</v>
      </c>
    </row>
    <row r="13" spans="1:13" ht="15.75">
      <c r="A13" s="25" t="s">
        <v>84</v>
      </c>
      <c r="B13" s="203">
        <v>104.8</v>
      </c>
      <c r="C13" s="203">
        <v>1045.3</v>
      </c>
      <c r="D13" s="203">
        <v>105.3</v>
      </c>
      <c r="E13" s="207">
        <v>1100.5</v>
      </c>
      <c r="F13" s="203">
        <v>104.9</v>
      </c>
      <c r="G13" s="203">
        <v>1154.2</v>
      </c>
      <c r="H13" s="203">
        <v>103.1</v>
      </c>
      <c r="I13" s="207">
        <v>1189.5999999999999</v>
      </c>
      <c r="J13" s="208">
        <v>104.5</v>
      </c>
      <c r="K13" s="208">
        <v>1242.9000000000001</v>
      </c>
      <c r="L13" s="208">
        <v>102.9</v>
      </c>
      <c r="M13" s="179">
        <v>1278.5999999999999</v>
      </c>
    </row>
    <row r="14" spans="1:13" ht="15.75">
      <c r="A14" s="25" t="s">
        <v>67</v>
      </c>
      <c r="B14" s="203">
        <v>104.6</v>
      </c>
      <c r="C14" s="203">
        <v>530.70000000000005</v>
      </c>
      <c r="D14" s="203">
        <v>104.8</v>
      </c>
      <c r="E14" s="207">
        <v>556.1</v>
      </c>
      <c r="F14" s="203">
        <v>104.9</v>
      </c>
      <c r="G14" s="203">
        <v>583.20000000000005</v>
      </c>
      <c r="H14" s="203">
        <v>102.9</v>
      </c>
      <c r="I14" s="207">
        <v>600.1</v>
      </c>
      <c r="J14" s="208">
        <v>104.5</v>
      </c>
      <c r="K14" s="208">
        <v>626.79999999999995</v>
      </c>
      <c r="L14" s="208">
        <v>102.7</v>
      </c>
      <c r="M14" s="179">
        <v>643.4</v>
      </c>
    </row>
    <row r="15" spans="1:13" ht="15.75">
      <c r="A15" s="25" t="s">
        <v>68</v>
      </c>
      <c r="B15" s="203">
        <v>106.3</v>
      </c>
      <c r="C15" s="203">
        <v>151</v>
      </c>
      <c r="D15" s="203">
        <v>105.8</v>
      </c>
      <c r="E15" s="207">
        <v>159.69999999999999</v>
      </c>
      <c r="F15" s="203">
        <v>106.8</v>
      </c>
      <c r="G15" s="203">
        <v>170.5</v>
      </c>
      <c r="H15" s="203">
        <v>103.9</v>
      </c>
      <c r="I15" s="207">
        <v>177.1</v>
      </c>
      <c r="J15" s="208">
        <v>105.9</v>
      </c>
      <c r="K15" s="208">
        <v>187.6</v>
      </c>
      <c r="L15" s="208">
        <v>103.7</v>
      </c>
      <c r="M15" s="179">
        <v>194.6</v>
      </c>
    </row>
    <row r="16" spans="1:13" ht="15.75">
      <c r="A16" s="25" t="s">
        <v>69</v>
      </c>
      <c r="B16" s="203">
        <v>104</v>
      </c>
      <c r="C16" s="203">
        <v>65</v>
      </c>
      <c r="D16" s="203">
        <v>109.2</v>
      </c>
      <c r="E16" s="207">
        <v>70.900000000000006</v>
      </c>
      <c r="F16" s="203">
        <v>103.5</v>
      </c>
      <c r="G16" s="203">
        <v>73.400000000000006</v>
      </c>
      <c r="H16" s="203">
        <v>102.8</v>
      </c>
      <c r="I16" s="207">
        <v>75.400000000000006</v>
      </c>
      <c r="J16" s="208">
        <v>103.6</v>
      </c>
      <c r="K16" s="208">
        <v>78.2</v>
      </c>
      <c r="L16" s="208">
        <v>102.5</v>
      </c>
      <c r="M16" s="179">
        <v>80.099999999999994</v>
      </c>
    </row>
    <row r="17" spans="1:13" ht="15.75">
      <c r="A17" s="25" t="s">
        <v>70</v>
      </c>
      <c r="B17" s="203">
        <v>104.5</v>
      </c>
      <c r="C17" s="203">
        <v>298.60000000000002</v>
      </c>
      <c r="D17" s="203">
        <v>105.1</v>
      </c>
      <c r="E17" s="207">
        <v>313.8</v>
      </c>
      <c r="F17" s="203">
        <v>104.3</v>
      </c>
      <c r="G17" s="203">
        <v>327.10000000000002</v>
      </c>
      <c r="H17" s="203">
        <v>103</v>
      </c>
      <c r="I17" s="207">
        <v>336.9</v>
      </c>
      <c r="J17" s="208">
        <v>104</v>
      </c>
      <c r="K17" s="208">
        <v>350.3</v>
      </c>
      <c r="L17" s="208">
        <v>102.9</v>
      </c>
      <c r="M17" s="179">
        <v>360.4</v>
      </c>
    </row>
    <row r="18" spans="1:13" ht="18" customHeight="1">
      <c r="A18" s="25" t="s">
        <v>85</v>
      </c>
      <c r="B18" s="203">
        <v>104.8</v>
      </c>
      <c r="C18" s="203">
        <v>11.1</v>
      </c>
      <c r="D18" s="203">
        <v>104</v>
      </c>
      <c r="E18" s="207">
        <v>11.5</v>
      </c>
      <c r="F18" s="203">
        <v>103.1</v>
      </c>
      <c r="G18" s="203">
        <v>11.9</v>
      </c>
      <c r="H18" s="203">
        <v>102.7</v>
      </c>
      <c r="I18" s="207">
        <v>12.2</v>
      </c>
      <c r="J18" s="208">
        <v>102.6</v>
      </c>
      <c r="K18" s="208">
        <v>12.5</v>
      </c>
      <c r="L18" s="208">
        <v>102.7</v>
      </c>
      <c r="M18" s="179">
        <v>12.8</v>
      </c>
    </row>
    <row r="19" spans="1:13" ht="16.5" thickBot="1">
      <c r="A19" s="8" t="s">
        <v>86</v>
      </c>
      <c r="B19" s="205">
        <v>102.8</v>
      </c>
      <c r="C19" s="205">
        <v>266.89999999999998</v>
      </c>
      <c r="D19" s="205">
        <v>105.2</v>
      </c>
      <c r="E19" s="209">
        <v>280.8</v>
      </c>
      <c r="F19" s="205">
        <v>101.6</v>
      </c>
      <c r="G19" s="205">
        <v>285.2</v>
      </c>
      <c r="H19" s="205">
        <v>103</v>
      </c>
      <c r="I19" s="209">
        <v>293.7</v>
      </c>
      <c r="J19" s="206">
        <v>102</v>
      </c>
      <c r="K19" s="206">
        <v>299.60000000000002</v>
      </c>
      <c r="L19" s="206">
        <v>103</v>
      </c>
      <c r="M19" s="181">
        <v>308.60000000000002</v>
      </c>
    </row>
    <row r="20" spans="1:13" ht="15.75">
      <c r="A20" s="25" t="s">
        <v>73</v>
      </c>
      <c r="B20" s="96">
        <v>107.8</v>
      </c>
      <c r="C20" s="96">
        <v>456.3</v>
      </c>
      <c r="D20" s="96">
        <v>103.7</v>
      </c>
      <c r="E20" s="97">
        <v>473.1</v>
      </c>
      <c r="F20" s="96">
        <v>108.7</v>
      </c>
      <c r="G20" s="96">
        <v>514.20000000000005</v>
      </c>
      <c r="H20" s="96">
        <v>103</v>
      </c>
      <c r="I20" s="97">
        <v>529.5</v>
      </c>
      <c r="J20" s="98">
        <v>107</v>
      </c>
      <c r="K20" s="98">
        <v>566.5</v>
      </c>
      <c r="L20" s="98">
        <v>102.5</v>
      </c>
      <c r="M20" s="99">
        <v>580.5</v>
      </c>
    </row>
    <row r="21" spans="1:13" ht="15.75">
      <c r="A21" s="25" t="s">
        <v>74</v>
      </c>
      <c r="B21" s="96">
        <v>108.8</v>
      </c>
      <c r="C21" s="96">
        <v>440.5</v>
      </c>
      <c r="D21" s="96">
        <v>104.4</v>
      </c>
      <c r="E21" s="97">
        <v>459.9</v>
      </c>
      <c r="F21" s="96">
        <v>109.1</v>
      </c>
      <c r="G21" s="96">
        <v>501.9</v>
      </c>
      <c r="H21" s="96">
        <v>103.3</v>
      </c>
      <c r="I21" s="97">
        <v>518.29999999999995</v>
      </c>
      <c r="J21" s="98">
        <v>107.3</v>
      </c>
      <c r="K21" s="98">
        <v>556</v>
      </c>
      <c r="L21" s="98">
        <v>102.6</v>
      </c>
      <c r="M21" s="99">
        <v>570.29999999999995</v>
      </c>
    </row>
    <row r="22" spans="1:13" ht="17.25" thickBot="1">
      <c r="A22" s="21" t="s">
        <v>87</v>
      </c>
      <c r="B22" s="104">
        <v>-1E-3</v>
      </c>
      <c r="C22" s="100"/>
      <c r="D22" s="100"/>
      <c r="E22" s="101">
        <v>13.2</v>
      </c>
      <c r="F22" s="104">
        <v>0</v>
      </c>
      <c r="G22" s="100"/>
      <c r="H22" s="100" t="s">
        <v>214</v>
      </c>
      <c r="I22" s="101">
        <v>11.2</v>
      </c>
      <c r="J22" s="104">
        <v>0</v>
      </c>
      <c r="K22" s="102"/>
      <c r="L22" s="102" t="s">
        <v>214</v>
      </c>
      <c r="M22" s="103">
        <v>10.3</v>
      </c>
    </row>
    <row r="23" spans="1:13" ht="15.75">
      <c r="A23" s="30" t="s">
        <v>76</v>
      </c>
      <c r="B23" s="105">
        <v>-7.0000000000000001E-3</v>
      </c>
      <c r="C23" s="88">
        <v>-111.7</v>
      </c>
      <c r="D23" s="88"/>
      <c r="E23" s="89">
        <v>-107.4</v>
      </c>
      <c r="F23" s="105">
        <v>-6.0000000000000001E-3</v>
      </c>
      <c r="G23" s="88">
        <v>-118.4</v>
      </c>
      <c r="H23" s="88"/>
      <c r="I23" s="89">
        <v>-111.2</v>
      </c>
      <c r="J23" s="105">
        <v>-5.0000000000000001E-3</v>
      </c>
      <c r="K23" s="90">
        <v>-119.9</v>
      </c>
      <c r="L23" s="90"/>
      <c r="M23" s="91">
        <v>-113.2</v>
      </c>
    </row>
    <row r="24" spans="1:13" ht="15.75">
      <c r="A24" s="25" t="s">
        <v>88</v>
      </c>
      <c r="B24" s="96">
        <v>105.2</v>
      </c>
      <c r="C24" s="96">
        <v>708</v>
      </c>
      <c r="D24" s="96">
        <v>104.4</v>
      </c>
      <c r="E24" s="97">
        <v>739.4</v>
      </c>
      <c r="F24" s="96">
        <v>105.7</v>
      </c>
      <c r="G24" s="96">
        <v>781.3</v>
      </c>
      <c r="H24" s="96">
        <v>103</v>
      </c>
      <c r="I24" s="97">
        <v>804.7</v>
      </c>
      <c r="J24" s="98">
        <v>105.1</v>
      </c>
      <c r="K24" s="98">
        <v>846.1</v>
      </c>
      <c r="L24" s="98">
        <v>102.3</v>
      </c>
      <c r="M24" s="99">
        <v>865.9</v>
      </c>
    </row>
    <row r="25" spans="1:13" ht="16.5" thickBot="1">
      <c r="A25" s="8" t="s">
        <v>89</v>
      </c>
      <c r="B25" s="100">
        <v>106</v>
      </c>
      <c r="C25" s="100">
        <v>819.7</v>
      </c>
      <c r="D25" s="100">
        <v>103.3</v>
      </c>
      <c r="E25" s="101">
        <v>846.8</v>
      </c>
      <c r="F25" s="100">
        <v>106.2</v>
      </c>
      <c r="G25" s="100">
        <v>899.7</v>
      </c>
      <c r="H25" s="100">
        <v>101.8</v>
      </c>
      <c r="I25" s="101">
        <v>915.9</v>
      </c>
      <c r="J25" s="102">
        <v>105.5</v>
      </c>
      <c r="K25" s="102">
        <v>966</v>
      </c>
      <c r="L25" s="102">
        <v>101.4</v>
      </c>
      <c r="M25" s="103">
        <v>979.1</v>
      </c>
    </row>
    <row r="29" spans="1:13"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</row>
  </sheetData>
  <mergeCells count="16">
    <mergeCell ref="A2:M2"/>
    <mergeCell ref="M6:M8"/>
    <mergeCell ref="B5:E5"/>
    <mergeCell ref="F5:I5"/>
    <mergeCell ref="J5:M5"/>
    <mergeCell ref="B6:B8"/>
    <mergeCell ref="C6:C8"/>
    <mergeCell ref="D6:D8"/>
    <mergeCell ref="E6:E8"/>
    <mergeCell ref="F6:F8"/>
    <mergeCell ref="G6:G8"/>
    <mergeCell ref="H6:H8"/>
    <mergeCell ref="I6:I8"/>
    <mergeCell ref="J6:J8"/>
    <mergeCell ref="K6:K8"/>
    <mergeCell ref="L6:L8"/>
  </mergeCells>
  <printOptions horizontalCentered="1" verticalCentered="1"/>
  <pageMargins left="0.18" right="0.28000000000000003" top="0.51" bottom="0.7" header="0.27" footer="0.5"/>
  <pageSetup paperSize="9" scale="90" orientation="landscape" verticalDpi="4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2:G26"/>
  <sheetViews>
    <sheetView workbookViewId="0">
      <selection activeCell="G20" sqref="G20"/>
    </sheetView>
  </sheetViews>
  <sheetFormatPr defaultRowHeight="12.75"/>
  <cols>
    <col min="1" max="1" width="66.140625" style="27" customWidth="1"/>
    <col min="2" max="2" width="11.42578125" style="27" customWidth="1"/>
    <col min="3" max="3" width="11" style="27" customWidth="1"/>
    <col min="4" max="4" width="12.7109375" style="27" customWidth="1"/>
    <col min="5" max="5" width="11.5703125" style="27" customWidth="1"/>
    <col min="6" max="6" width="11.42578125" style="27" customWidth="1"/>
    <col min="7" max="7" width="11.7109375" style="27" customWidth="1"/>
    <col min="8" max="16384" width="9.140625" style="27"/>
  </cols>
  <sheetData>
    <row r="2" spans="1:7" ht="18">
      <c r="A2" s="299" t="s">
        <v>90</v>
      </c>
      <c r="B2" s="299"/>
      <c r="C2" s="299"/>
      <c r="D2" s="299"/>
      <c r="E2" s="299"/>
      <c r="F2" s="299"/>
      <c r="G2" s="299"/>
    </row>
    <row r="3" spans="1:7" ht="18">
      <c r="A3" s="51"/>
    </row>
    <row r="4" spans="1:7" ht="12.75" customHeight="1" thickBot="1">
      <c r="A4" s="43"/>
      <c r="B4" s="43"/>
      <c r="C4" s="43"/>
      <c r="D4" s="43"/>
      <c r="F4" s="313" t="s">
        <v>91</v>
      </c>
      <c r="G4" s="313"/>
    </row>
    <row r="5" spans="1:7" ht="16.5" thickBot="1">
      <c r="A5" s="19"/>
      <c r="B5" s="7">
        <v>2021</v>
      </c>
      <c r="C5" s="7">
        <v>2022</v>
      </c>
      <c r="D5" s="7">
        <v>2023</v>
      </c>
      <c r="E5" s="7">
        <v>2024</v>
      </c>
      <c r="F5" s="7">
        <v>2025</v>
      </c>
      <c r="G5" s="7">
        <v>2026</v>
      </c>
    </row>
    <row r="6" spans="1:7" ht="16.5" thickBot="1">
      <c r="A6" s="31" t="s">
        <v>92</v>
      </c>
      <c r="B6" s="106">
        <v>5.8</v>
      </c>
      <c r="C6" s="106">
        <v>4.7</v>
      </c>
      <c r="D6" s="106">
        <v>2.8</v>
      </c>
      <c r="E6" s="106">
        <v>4.8</v>
      </c>
      <c r="F6" s="106">
        <v>5</v>
      </c>
      <c r="G6" s="106">
        <v>4.5999999999999996</v>
      </c>
    </row>
    <row r="7" spans="1:7" ht="16.5" thickBot="1">
      <c r="A7" s="28" t="s">
        <v>64</v>
      </c>
      <c r="B7" s="95">
        <v>7.3</v>
      </c>
      <c r="C7" s="95">
        <v>5.4</v>
      </c>
      <c r="D7" s="95">
        <v>3.4</v>
      </c>
      <c r="E7" s="95">
        <v>5.6</v>
      </c>
      <c r="F7" s="95">
        <v>5.7</v>
      </c>
      <c r="G7" s="95">
        <v>5</v>
      </c>
    </row>
    <row r="8" spans="1:7" ht="15.75">
      <c r="A8" s="25" t="s">
        <v>20</v>
      </c>
      <c r="B8" s="99">
        <v>5.2</v>
      </c>
      <c r="C8" s="99">
        <v>4.2</v>
      </c>
      <c r="D8" s="99">
        <v>2</v>
      </c>
      <c r="E8" s="99">
        <v>3.5</v>
      </c>
      <c r="F8" s="99">
        <v>3.3</v>
      </c>
      <c r="G8" s="99">
        <v>3.1</v>
      </c>
    </row>
    <row r="9" spans="1:7" ht="15.75">
      <c r="A9" s="25" t="s">
        <v>83</v>
      </c>
      <c r="B9" s="99">
        <v>4.9000000000000004</v>
      </c>
      <c r="C9" s="99">
        <v>3.4</v>
      </c>
      <c r="D9" s="99">
        <v>1.7</v>
      </c>
      <c r="E9" s="99">
        <v>3</v>
      </c>
      <c r="F9" s="99">
        <v>3.1</v>
      </c>
      <c r="G9" s="99">
        <v>2.8</v>
      </c>
    </row>
    <row r="10" spans="1:7" ht="15.75">
      <c r="A10" s="25" t="s">
        <v>93</v>
      </c>
      <c r="B10" s="99">
        <v>5.0999999999999996</v>
      </c>
      <c r="C10" s="99">
        <v>3.4</v>
      </c>
      <c r="D10" s="99">
        <v>1.7</v>
      </c>
      <c r="E10" s="99">
        <v>3</v>
      </c>
      <c r="F10" s="99">
        <v>3.1</v>
      </c>
      <c r="G10" s="99">
        <v>2.8</v>
      </c>
    </row>
    <row r="11" spans="1:7" ht="15.75">
      <c r="A11" s="25" t="s">
        <v>67</v>
      </c>
      <c r="B11" s="99">
        <v>3.3</v>
      </c>
      <c r="C11" s="99">
        <v>1.5</v>
      </c>
      <c r="D11" s="99">
        <v>0.8</v>
      </c>
      <c r="E11" s="99">
        <v>1.5</v>
      </c>
      <c r="F11" s="99">
        <v>1.5</v>
      </c>
      <c r="G11" s="99">
        <v>1.4</v>
      </c>
    </row>
    <row r="12" spans="1:7" ht="15.75">
      <c r="A12" s="25" t="s">
        <v>68</v>
      </c>
      <c r="B12" s="99">
        <v>1.6</v>
      </c>
      <c r="C12" s="99">
        <v>0.9</v>
      </c>
      <c r="D12" s="99">
        <v>0.3</v>
      </c>
      <c r="E12" s="99">
        <v>0.6</v>
      </c>
      <c r="F12" s="99">
        <v>0.6</v>
      </c>
      <c r="G12" s="99">
        <v>0.5</v>
      </c>
    </row>
    <row r="13" spans="1:7" ht="15.75">
      <c r="A13" s="25" t="s">
        <v>69</v>
      </c>
      <c r="B13" s="99">
        <v>0.1</v>
      </c>
      <c r="C13" s="99">
        <v>-0.5</v>
      </c>
      <c r="D13" s="99">
        <v>0.3</v>
      </c>
      <c r="E13" s="99">
        <v>0.2</v>
      </c>
      <c r="F13" s="99">
        <v>0.1</v>
      </c>
      <c r="G13" s="99">
        <v>0.1</v>
      </c>
    </row>
    <row r="14" spans="1:7" ht="15.75">
      <c r="A14" s="25" t="s">
        <v>70</v>
      </c>
      <c r="B14" s="99">
        <v>0</v>
      </c>
      <c r="C14" s="99">
        <v>1.5</v>
      </c>
      <c r="D14" s="99">
        <v>0.3</v>
      </c>
      <c r="E14" s="99">
        <v>0.8</v>
      </c>
      <c r="F14" s="99">
        <v>0.8</v>
      </c>
      <c r="G14" s="99">
        <v>0.7</v>
      </c>
    </row>
    <row r="15" spans="1:7" ht="15.75">
      <c r="A15" s="25" t="s">
        <v>85</v>
      </c>
      <c r="B15" s="99">
        <v>-0.1</v>
      </c>
      <c r="C15" s="99">
        <v>0</v>
      </c>
      <c r="D15" s="99">
        <v>0</v>
      </c>
      <c r="E15" s="99">
        <v>0</v>
      </c>
      <c r="F15" s="99">
        <v>0</v>
      </c>
      <c r="G15" s="99">
        <v>0</v>
      </c>
    </row>
    <row r="16" spans="1:7" ht="16.5" thickBot="1">
      <c r="A16" s="8" t="s">
        <v>86</v>
      </c>
      <c r="B16" s="103">
        <v>0.2</v>
      </c>
      <c r="C16" s="103">
        <v>0.8</v>
      </c>
      <c r="D16" s="103">
        <v>0.3</v>
      </c>
      <c r="E16" s="103">
        <v>0.5</v>
      </c>
      <c r="F16" s="103">
        <v>0.3</v>
      </c>
      <c r="G16" s="103">
        <v>0.3</v>
      </c>
    </row>
    <row r="17" spans="1:7" ht="15.75">
      <c r="A17" s="25" t="s">
        <v>73</v>
      </c>
      <c r="B17" s="99">
        <v>2.1</v>
      </c>
      <c r="C17" s="99">
        <v>1.3</v>
      </c>
      <c r="D17" s="99">
        <v>1.5</v>
      </c>
      <c r="E17" s="99">
        <v>2.1</v>
      </c>
      <c r="F17" s="99">
        <v>2.2999999999999998</v>
      </c>
      <c r="G17" s="99">
        <v>1.9</v>
      </c>
    </row>
    <row r="18" spans="1:7" ht="15.75">
      <c r="A18" s="25" t="s">
        <v>74</v>
      </c>
      <c r="B18" s="99">
        <v>0.4</v>
      </c>
      <c r="C18" s="99">
        <v>1.9</v>
      </c>
      <c r="D18" s="99">
        <v>1.7</v>
      </c>
      <c r="E18" s="99">
        <v>2.2000000000000002</v>
      </c>
      <c r="F18" s="99">
        <v>2.4</v>
      </c>
      <c r="G18" s="99">
        <v>2</v>
      </c>
    </row>
    <row r="19" spans="1:7" ht="16.5" thickBot="1">
      <c r="A19" s="8" t="s">
        <v>94</v>
      </c>
      <c r="B19" s="103">
        <v>1.7</v>
      </c>
      <c r="C19" s="103">
        <v>-0.6</v>
      </c>
      <c r="D19" s="103">
        <v>-0.2</v>
      </c>
      <c r="E19" s="103">
        <v>-0.1</v>
      </c>
      <c r="F19" s="103">
        <v>0</v>
      </c>
      <c r="G19" s="103">
        <v>0</v>
      </c>
    </row>
    <row r="20" spans="1:7" ht="15.75">
      <c r="A20" s="30" t="s">
        <v>95</v>
      </c>
      <c r="B20" s="91">
        <v>-1.5</v>
      </c>
      <c r="C20" s="91">
        <v>-0.7</v>
      </c>
      <c r="D20" s="91">
        <v>-0.6</v>
      </c>
      <c r="E20" s="91">
        <v>-0.7</v>
      </c>
      <c r="F20" s="91">
        <v>-0.6</v>
      </c>
      <c r="G20" s="91">
        <v>-0.5</v>
      </c>
    </row>
    <row r="21" spans="1:7" ht="15.75">
      <c r="A21" s="25" t="s">
        <v>77</v>
      </c>
      <c r="B21" s="99">
        <v>4.5999999999999996</v>
      </c>
      <c r="C21" s="99">
        <v>3.9</v>
      </c>
      <c r="D21" s="99">
        <v>1.7</v>
      </c>
      <c r="E21" s="99">
        <v>2.2000000000000002</v>
      </c>
      <c r="F21" s="99">
        <v>2.4</v>
      </c>
      <c r="G21" s="99">
        <v>2.2000000000000002</v>
      </c>
    </row>
    <row r="22" spans="1:7" ht="16.5" thickBot="1">
      <c r="A22" s="8" t="s">
        <v>78</v>
      </c>
      <c r="B22" s="103">
        <v>6.2</v>
      </c>
      <c r="C22" s="103">
        <v>4.5999999999999996</v>
      </c>
      <c r="D22" s="103">
        <v>2.2999999999999998</v>
      </c>
      <c r="E22" s="103">
        <v>2.9</v>
      </c>
      <c r="F22" s="103">
        <v>3</v>
      </c>
      <c r="G22" s="103">
        <v>2.6</v>
      </c>
    </row>
    <row r="23" spans="1:7" ht="15.75">
      <c r="A23" s="1" t="s">
        <v>96</v>
      </c>
    </row>
    <row r="24" spans="1:7" ht="15.75">
      <c r="A24" s="6"/>
      <c r="B24" s="107"/>
      <c r="C24" s="107"/>
      <c r="D24" s="107"/>
      <c r="E24" s="107"/>
      <c r="F24" s="107"/>
      <c r="G24" s="107"/>
    </row>
    <row r="25" spans="1:7">
      <c r="C25" s="108"/>
      <c r="D25" s="108"/>
      <c r="E25" s="108"/>
      <c r="F25" s="108"/>
      <c r="G25" s="108"/>
    </row>
    <row r="26" spans="1:7">
      <c r="B26" s="108"/>
      <c r="C26" s="108"/>
      <c r="D26" s="108"/>
      <c r="E26" s="108"/>
      <c r="F26" s="108"/>
      <c r="G26" s="108"/>
    </row>
  </sheetData>
  <mergeCells count="2">
    <mergeCell ref="F4:G4"/>
    <mergeCell ref="A2:G2"/>
  </mergeCells>
  <phoneticPr fontId="5" type="noConversion"/>
  <pageMargins left="1.43" right="0.75" top="1" bottom="1" header="0.5" footer="0.5"/>
  <pageSetup paperSize="9" orientation="landscape" verticalDpi="4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2:G26"/>
  <sheetViews>
    <sheetView topLeftCell="A2" workbookViewId="0">
      <selection activeCell="H16" sqref="H16"/>
    </sheetView>
  </sheetViews>
  <sheetFormatPr defaultRowHeight="12.75"/>
  <cols>
    <col min="1" max="1" width="55.140625" style="27" customWidth="1"/>
    <col min="2" max="7" width="9.85546875" style="27" customWidth="1"/>
    <col min="8" max="16384" width="9.140625" style="27"/>
  </cols>
  <sheetData>
    <row r="2" spans="1:7" ht="18">
      <c r="A2" s="299" t="s">
        <v>97</v>
      </c>
      <c r="B2" s="299"/>
      <c r="C2" s="299"/>
      <c r="D2" s="299"/>
      <c r="E2" s="299"/>
      <c r="F2" s="299"/>
      <c r="G2" s="299"/>
    </row>
    <row r="3" spans="1:7" ht="18">
      <c r="A3" s="51"/>
    </row>
    <row r="4" spans="1:7" ht="16.5" thickBot="1">
      <c r="A4" s="314" t="s">
        <v>2</v>
      </c>
      <c r="B4" s="314"/>
      <c r="C4" s="314"/>
      <c r="D4" s="314"/>
      <c r="E4" s="314"/>
      <c r="F4" s="314"/>
      <c r="G4" s="314"/>
    </row>
    <row r="5" spans="1:7" ht="16.5" thickBot="1">
      <c r="A5" s="19"/>
      <c r="B5" s="7">
        <v>2021</v>
      </c>
      <c r="C5" s="7">
        <v>2022</v>
      </c>
      <c r="D5" s="7">
        <v>2023</v>
      </c>
      <c r="E5" s="7">
        <v>2024</v>
      </c>
      <c r="F5" s="7">
        <v>2025</v>
      </c>
      <c r="G5" s="7">
        <v>2026</v>
      </c>
    </row>
    <row r="6" spans="1:7" ht="16.5" thickBot="1">
      <c r="A6" s="31" t="s">
        <v>92</v>
      </c>
      <c r="B6" s="210">
        <v>100</v>
      </c>
      <c r="C6" s="210">
        <v>100</v>
      </c>
      <c r="D6" s="210">
        <v>100</v>
      </c>
      <c r="E6" s="210">
        <v>100</v>
      </c>
      <c r="F6" s="210">
        <v>100</v>
      </c>
      <c r="G6" s="210">
        <v>100</v>
      </c>
    </row>
    <row r="7" spans="1:7" ht="16.5" thickBot="1">
      <c r="A7" s="28" t="s">
        <v>64</v>
      </c>
      <c r="B7" s="211">
        <v>105.7</v>
      </c>
      <c r="C7" s="211">
        <v>106.9</v>
      </c>
      <c r="D7" s="211">
        <v>106.3</v>
      </c>
      <c r="E7" s="211">
        <v>106.1</v>
      </c>
      <c r="F7" s="211">
        <v>105.8</v>
      </c>
      <c r="G7" s="211">
        <v>105.5</v>
      </c>
    </row>
    <row r="8" spans="1:7" ht="15.75">
      <c r="A8" s="25" t="s">
        <v>20</v>
      </c>
      <c r="B8" s="179">
        <v>80.099999999999994</v>
      </c>
      <c r="C8" s="179">
        <v>80.099999999999994</v>
      </c>
      <c r="D8" s="179">
        <v>79.7</v>
      </c>
      <c r="E8" s="179">
        <v>79.2</v>
      </c>
      <c r="F8" s="179">
        <v>78.099999999999994</v>
      </c>
      <c r="G8" s="179">
        <v>77.400000000000006</v>
      </c>
    </row>
    <row r="9" spans="1:7" ht="15.75">
      <c r="A9" s="25" t="s">
        <v>83</v>
      </c>
      <c r="B9" s="179">
        <v>62.4</v>
      </c>
      <c r="C9" s="179">
        <v>63.4</v>
      </c>
      <c r="D9" s="179">
        <v>63.4</v>
      </c>
      <c r="E9" s="179">
        <v>63.2</v>
      </c>
      <c r="F9" s="179">
        <v>62.8</v>
      </c>
      <c r="G9" s="179">
        <v>62.5</v>
      </c>
    </row>
    <row r="10" spans="1:7" ht="15.75">
      <c r="A10" s="25" t="s">
        <v>93</v>
      </c>
      <c r="B10" s="179">
        <v>61.7</v>
      </c>
      <c r="C10" s="179">
        <v>62.7</v>
      </c>
      <c r="D10" s="179">
        <v>62.7</v>
      </c>
      <c r="E10" s="179">
        <v>62.6</v>
      </c>
      <c r="F10" s="179">
        <v>62.2</v>
      </c>
      <c r="G10" s="179">
        <v>61.8</v>
      </c>
    </row>
    <row r="11" spans="1:7" ht="15.75">
      <c r="A11" s="25" t="s">
        <v>67</v>
      </c>
      <c r="B11" s="179">
        <v>32.799999999999997</v>
      </c>
      <c r="C11" s="179">
        <v>32.5</v>
      </c>
      <c r="D11" s="179">
        <v>31.9</v>
      </c>
      <c r="E11" s="179">
        <v>31.6</v>
      </c>
      <c r="F11" s="179">
        <v>31.4</v>
      </c>
      <c r="G11" s="179">
        <v>31.1</v>
      </c>
    </row>
    <row r="12" spans="1:7" ht="15.75">
      <c r="A12" s="25" t="s">
        <v>68</v>
      </c>
      <c r="B12" s="179">
        <v>8.1999999999999993</v>
      </c>
      <c r="C12" s="179">
        <v>8.6999999999999993</v>
      </c>
      <c r="D12" s="179">
        <v>8.9</v>
      </c>
      <c r="E12" s="179">
        <v>9.1</v>
      </c>
      <c r="F12" s="179">
        <v>9.3000000000000007</v>
      </c>
      <c r="G12" s="179">
        <v>9.4</v>
      </c>
    </row>
    <row r="13" spans="1:7" ht="15.75">
      <c r="A13" s="25" t="s">
        <v>69</v>
      </c>
      <c r="B13" s="179">
        <v>4</v>
      </c>
      <c r="C13" s="179">
        <v>3.8</v>
      </c>
      <c r="D13" s="179">
        <v>3.9</v>
      </c>
      <c r="E13" s="179">
        <v>4</v>
      </c>
      <c r="F13" s="179">
        <v>3.9</v>
      </c>
      <c r="G13" s="179">
        <v>3.9</v>
      </c>
    </row>
    <row r="14" spans="1:7" ht="15.75">
      <c r="A14" s="25" t="s">
        <v>70</v>
      </c>
      <c r="B14" s="179">
        <v>16.7</v>
      </c>
      <c r="C14" s="179">
        <v>17.7</v>
      </c>
      <c r="D14" s="179">
        <v>18</v>
      </c>
      <c r="E14" s="179">
        <v>17.8</v>
      </c>
      <c r="F14" s="179">
        <v>17.600000000000001</v>
      </c>
      <c r="G14" s="179">
        <v>17.399999999999999</v>
      </c>
    </row>
    <row r="15" spans="1:7" ht="15.75">
      <c r="A15" s="25" t="s">
        <v>85</v>
      </c>
      <c r="B15" s="179">
        <v>0.7</v>
      </c>
      <c r="C15" s="179">
        <v>0.7</v>
      </c>
      <c r="D15" s="179">
        <v>0.7</v>
      </c>
      <c r="E15" s="179">
        <v>0.7</v>
      </c>
      <c r="F15" s="179">
        <v>0.6</v>
      </c>
      <c r="G15" s="179">
        <v>0.6</v>
      </c>
    </row>
    <row r="16" spans="1:7" ht="16.5" thickBot="1">
      <c r="A16" s="8" t="s">
        <v>86</v>
      </c>
      <c r="B16" s="181">
        <v>17.7</v>
      </c>
      <c r="C16" s="181">
        <v>16.8</v>
      </c>
      <c r="D16" s="181">
        <v>16.3</v>
      </c>
      <c r="E16" s="181">
        <v>16</v>
      </c>
      <c r="F16" s="181">
        <v>15.3</v>
      </c>
      <c r="G16" s="181">
        <v>14.9</v>
      </c>
    </row>
    <row r="17" spans="1:7" ht="15.75">
      <c r="A17" s="25" t="s">
        <v>73</v>
      </c>
      <c r="B17" s="179">
        <v>25.6</v>
      </c>
      <c r="C17" s="179">
        <v>26.8</v>
      </c>
      <c r="D17" s="179">
        <v>26.6</v>
      </c>
      <c r="E17" s="179">
        <v>26.9</v>
      </c>
      <c r="F17" s="179">
        <v>27.7</v>
      </c>
      <c r="G17" s="179">
        <v>28.1</v>
      </c>
    </row>
    <row r="18" spans="1:7" ht="15.75">
      <c r="A18" s="25" t="s">
        <v>74</v>
      </c>
      <c r="B18" s="179">
        <v>23.7</v>
      </c>
      <c r="C18" s="179">
        <v>24.9</v>
      </c>
      <c r="D18" s="179">
        <v>25.5</v>
      </c>
      <c r="E18" s="179">
        <v>26.2</v>
      </c>
      <c r="F18" s="179">
        <v>27.1</v>
      </c>
      <c r="G18" s="179">
        <v>27.6</v>
      </c>
    </row>
    <row r="19" spans="1:7" ht="16.5" thickBot="1">
      <c r="A19" s="8" t="s">
        <v>94</v>
      </c>
      <c r="B19" s="181">
        <v>1.8</v>
      </c>
      <c r="C19" s="181">
        <v>1.8</v>
      </c>
      <c r="D19" s="181">
        <v>1.1000000000000001</v>
      </c>
      <c r="E19" s="181">
        <v>0.7</v>
      </c>
      <c r="F19" s="181">
        <v>0.6</v>
      </c>
      <c r="G19" s="181">
        <v>0.5</v>
      </c>
    </row>
    <row r="20" spans="1:7" ht="15.75">
      <c r="A20" s="30" t="s">
        <v>95</v>
      </c>
      <c r="B20" s="212">
        <v>-5.7</v>
      </c>
      <c r="C20" s="212">
        <v>-6.9</v>
      </c>
      <c r="D20" s="212">
        <v>-6.3</v>
      </c>
      <c r="E20" s="212">
        <v>-6.1</v>
      </c>
      <c r="F20" s="212">
        <v>-5.8</v>
      </c>
      <c r="G20" s="212">
        <v>-5.5</v>
      </c>
    </row>
    <row r="21" spans="1:7" ht="15.75">
      <c r="A21" s="25" t="s">
        <v>77</v>
      </c>
      <c r="B21" s="179">
        <v>40.6</v>
      </c>
      <c r="C21" s="179">
        <v>43</v>
      </c>
      <c r="D21" s="179">
        <v>42.3</v>
      </c>
      <c r="E21" s="179">
        <v>42.1</v>
      </c>
      <c r="F21" s="179">
        <v>42</v>
      </c>
      <c r="G21" s="179">
        <v>41.9</v>
      </c>
    </row>
    <row r="22" spans="1:7" ht="16.5" thickBot="1">
      <c r="A22" s="8" t="s">
        <v>78</v>
      </c>
      <c r="B22" s="181">
        <v>46.3</v>
      </c>
      <c r="C22" s="181">
        <v>49.8</v>
      </c>
      <c r="D22" s="181">
        <v>48.6</v>
      </c>
      <c r="E22" s="181">
        <v>48.2</v>
      </c>
      <c r="F22" s="181">
        <v>47.9</v>
      </c>
      <c r="G22" s="181">
        <v>47.4</v>
      </c>
    </row>
    <row r="23" spans="1:7" ht="16.5" customHeight="1">
      <c r="A23" s="315" t="s">
        <v>216</v>
      </c>
      <c r="B23" s="315"/>
      <c r="C23" s="315"/>
      <c r="D23" s="315"/>
      <c r="E23" s="315"/>
      <c r="F23" s="315"/>
      <c r="G23" s="315"/>
    </row>
    <row r="24" spans="1:7" ht="15.75">
      <c r="A24" s="18"/>
    </row>
    <row r="25" spans="1:7">
      <c r="B25" s="108"/>
      <c r="C25" s="108"/>
      <c r="D25" s="108"/>
      <c r="E25" s="108"/>
      <c r="F25" s="108"/>
      <c r="G25" s="108"/>
    </row>
    <row r="26" spans="1:7">
      <c r="B26" s="108"/>
      <c r="C26" s="108"/>
      <c r="D26" s="108"/>
      <c r="E26" s="108"/>
      <c r="F26" s="108"/>
      <c r="G26" s="108"/>
    </row>
  </sheetData>
  <mergeCells count="3">
    <mergeCell ref="A4:G4"/>
    <mergeCell ref="A23:G23"/>
    <mergeCell ref="A2:G2"/>
  </mergeCells>
  <phoneticPr fontId="5" type="noConversion"/>
  <pageMargins left="1.06" right="0.75" top="1" bottom="1" header="0.5" footer="0.5"/>
  <pageSetup paperSize="9" orientation="landscape" verticalDpi="4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zoomScale="91" zoomScaleNormal="91" workbookViewId="0">
      <selection activeCell="M28" sqref="M28"/>
    </sheetView>
  </sheetViews>
  <sheetFormatPr defaultRowHeight="15"/>
  <cols>
    <col min="1" max="1" width="85.28515625" style="32" customWidth="1"/>
    <col min="2" max="2" width="12.7109375" style="32" customWidth="1"/>
    <col min="3" max="4" width="11.5703125" style="32" customWidth="1"/>
    <col min="5" max="5" width="11.42578125" style="32" customWidth="1"/>
    <col min="6" max="6" width="10.5703125" style="32" customWidth="1"/>
    <col min="7" max="16384" width="9.140625" style="32"/>
  </cols>
  <sheetData>
    <row r="1" spans="1:7" ht="27" customHeight="1">
      <c r="A1" s="299" t="s">
        <v>98</v>
      </c>
      <c r="B1" s="299"/>
      <c r="C1" s="299"/>
      <c r="D1" s="299"/>
      <c r="E1" s="299"/>
      <c r="F1" s="299"/>
    </row>
    <row r="2" spans="1:7" ht="21" customHeight="1">
      <c r="A2" s="316" t="s">
        <v>99</v>
      </c>
      <c r="B2" s="316"/>
      <c r="C2" s="316"/>
      <c r="D2" s="316"/>
      <c r="E2" s="316"/>
      <c r="F2" s="316"/>
    </row>
    <row r="3" spans="1:7" ht="16.5" thickBot="1">
      <c r="A3" s="274" t="s">
        <v>100</v>
      </c>
      <c r="B3" s="274"/>
      <c r="C3" s="274"/>
      <c r="D3" s="274"/>
      <c r="E3" s="274"/>
      <c r="F3" s="274"/>
      <c r="G3" s="48"/>
    </row>
    <row r="4" spans="1:7" ht="16.5" thickBot="1">
      <c r="A4" s="49"/>
      <c r="B4" s="44">
        <v>2021</v>
      </c>
      <c r="C4" s="44">
        <v>2022</v>
      </c>
      <c r="D4" s="44">
        <v>2023</v>
      </c>
      <c r="E4" s="44">
        <v>2024</v>
      </c>
      <c r="F4" s="44">
        <v>2025</v>
      </c>
      <c r="G4" s="44">
        <v>2026</v>
      </c>
    </row>
    <row r="5" spans="1:7" ht="16.5" thickBot="1">
      <c r="A5" s="109" t="s">
        <v>101</v>
      </c>
      <c r="B5" s="213">
        <v>7.1</v>
      </c>
      <c r="C5" s="95">
        <v>-1.8</v>
      </c>
      <c r="D5" s="95">
        <v>-0.4</v>
      </c>
      <c r="E5" s="95">
        <v>3.9</v>
      </c>
      <c r="F5" s="95">
        <v>4.8</v>
      </c>
      <c r="G5" s="95">
        <v>4.3</v>
      </c>
    </row>
    <row r="6" spans="1:7" ht="16.5" thickBot="1">
      <c r="A6" s="110" t="s">
        <v>102</v>
      </c>
      <c r="B6" s="214">
        <v>-2.2999999999999998</v>
      </c>
      <c r="C6" s="111">
        <v>-2.8</v>
      </c>
      <c r="D6" s="111">
        <v>0.2</v>
      </c>
      <c r="E6" s="111">
        <v>-0.5</v>
      </c>
      <c r="F6" s="111">
        <v>-0.3</v>
      </c>
      <c r="G6" s="111">
        <v>-0.1</v>
      </c>
    </row>
    <row r="7" spans="1:7" ht="16.5" thickBot="1">
      <c r="A7" s="112" t="s">
        <v>103</v>
      </c>
      <c r="B7" s="177">
        <v>19</v>
      </c>
      <c r="C7" s="103">
        <v>2</v>
      </c>
      <c r="D7" s="103">
        <v>-11.7</v>
      </c>
      <c r="E7" s="103">
        <v>-5.3</v>
      </c>
      <c r="F7" s="103">
        <v>-6.2</v>
      </c>
      <c r="G7" s="103">
        <v>-8.3000000000000007</v>
      </c>
    </row>
    <row r="8" spans="1:7" ht="16.5" thickBot="1">
      <c r="A8" s="112" t="s">
        <v>104</v>
      </c>
      <c r="B8" s="177">
        <v>-1.6</v>
      </c>
      <c r="C8" s="103">
        <v>-2.5</v>
      </c>
      <c r="D8" s="103">
        <v>0.9</v>
      </c>
      <c r="E8" s="103">
        <v>-1.7</v>
      </c>
      <c r="F8" s="103">
        <v>-1.1000000000000001</v>
      </c>
      <c r="G8" s="103">
        <v>-0.7</v>
      </c>
    </row>
    <row r="9" spans="1:7" ht="16.5" thickBot="1">
      <c r="A9" s="112" t="s">
        <v>105</v>
      </c>
      <c r="B9" s="177">
        <v>7.6</v>
      </c>
      <c r="C9" s="103">
        <v>1.9</v>
      </c>
      <c r="D9" s="103">
        <v>1.6</v>
      </c>
      <c r="E9" s="103">
        <v>0.6</v>
      </c>
      <c r="F9" s="103">
        <v>-1.3</v>
      </c>
      <c r="G9" s="103">
        <v>-2</v>
      </c>
    </row>
    <row r="10" spans="1:7" ht="16.5" thickBot="1">
      <c r="A10" s="112" t="s">
        <v>106</v>
      </c>
      <c r="B10" s="177">
        <v>-2.2000000000000002</v>
      </c>
      <c r="C10" s="103">
        <v>-2.6</v>
      </c>
      <c r="D10" s="103">
        <v>-1</v>
      </c>
      <c r="E10" s="103">
        <v>1.6</v>
      </c>
      <c r="F10" s="103">
        <v>0.6</v>
      </c>
      <c r="G10" s="103">
        <v>0.4</v>
      </c>
    </row>
    <row r="11" spans="1:7" ht="16.5" thickBot="1">
      <c r="A11" s="112" t="s">
        <v>107</v>
      </c>
      <c r="B11" s="177">
        <v>-8.6</v>
      </c>
      <c r="C11" s="103">
        <v>-5.4</v>
      </c>
      <c r="D11" s="103">
        <v>0.9</v>
      </c>
      <c r="E11" s="103">
        <v>2.2999999999999998</v>
      </c>
      <c r="F11" s="103">
        <v>2.5</v>
      </c>
      <c r="G11" s="103">
        <v>2.8</v>
      </c>
    </row>
    <row r="12" spans="1:7" ht="16.5" thickBot="1">
      <c r="A12" s="110" t="s">
        <v>108</v>
      </c>
      <c r="B12" s="214">
        <v>7</v>
      </c>
      <c r="C12" s="111">
        <v>-0.4</v>
      </c>
      <c r="D12" s="111">
        <v>0.4</v>
      </c>
      <c r="E12" s="111">
        <v>4.5</v>
      </c>
      <c r="F12" s="111">
        <v>5.6</v>
      </c>
      <c r="G12" s="111">
        <v>5</v>
      </c>
    </row>
    <row r="13" spans="1:7" ht="16.5" thickBot="1">
      <c r="A13" s="112" t="s">
        <v>109</v>
      </c>
      <c r="B13" s="177">
        <v>5</v>
      </c>
      <c r="C13" s="103">
        <v>3.2</v>
      </c>
      <c r="D13" s="103">
        <v>2</v>
      </c>
      <c r="E13" s="103">
        <v>4.0999999999999996</v>
      </c>
      <c r="F13" s="103">
        <v>4.9000000000000004</v>
      </c>
      <c r="G13" s="103">
        <v>4.3</v>
      </c>
    </row>
    <row r="14" spans="1:7" ht="16.5" thickBot="1">
      <c r="A14" s="112" t="s">
        <v>110</v>
      </c>
      <c r="B14" s="177">
        <v>3</v>
      </c>
      <c r="C14" s="103">
        <v>1.2</v>
      </c>
      <c r="D14" s="103">
        <v>2.6</v>
      </c>
      <c r="E14" s="103">
        <v>3.7</v>
      </c>
      <c r="F14" s="103">
        <v>4.8</v>
      </c>
      <c r="G14" s="103">
        <v>4.2</v>
      </c>
    </row>
    <row r="15" spans="1:7" ht="16.5" thickBot="1">
      <c r="A15" s="112" t="s">
        <v>111</v>
      </c>
      <c r="B15" s="177">
        <v>0.6</v>
      </c>
      <c r="C15" s="103">
        <v>0.5</v>
      </c>
      <c r="D15" s="103">
        <v>0.2</v>
      </c>
      <c r="E15" s="103">
        <v>1.1000000000000001</v>
      </c>
      <c r="F15" s="103">
        <v>2.6</v>
      </c>
      <c r="G15" s="103">
        <v>2</v>
      </c>
    </row>
    <row r="16" spans="1:7" ht="16.5" thickBot="1">
      <c r="A16" s="112" t="s">
        <v>112</v>
      </c>
      <c r="B16" s="177">
        <v>3.9</v>
      </c>
      <c r="C16" s="103">
        <v>-1.8</v>
      </c>
      <c r="D16" s="103">
        <v>-6.5</v>
      </c>
      <c r="E16" s="103">
        <v>1.5</v>
      </c>
      <c r="F16" s="103">
        <v>4.0999999999999996</v>
      </c>
      <c r="G16" s="103">
        <v>3.2</v>
      </c>
    </row>
    <row r="17" spans="1:7" ht="16.5" thickBot="1">
      <c r="A17" s="112" t="s">
        <v>113</v>
      </c>
      <c r="B17" s="177">
        <v>-8.5</v>
      </c>
      <c r="C17" s="103">
        <v>-4.7</v>
      </c>
      <c r="D17" s="103">
        <v>-9.5</v>
      </c>
      <c r="E17" s="103">
        <v>-3.6</v>
      </c>
      <c r="F17" s="103">
        <v>3.8</v>
      </c>
      <c r="G17" s="103">
        <v>3.4</v>
      </c>
    </row>
    <row r="18" spans="1:7" ht="16.5" thickBot="1">
      <c r="A18" s="112" t="s">
        <v>114</v>
      </c>
      <c r="B18" s="177">
        <v>1.7</v>
      </c>
      <c r="C18" s="103">
        <v>20.7</v>
      </c>
      <c r="D18" s="103">
        <v>-2.8</v>
      </c>
      <c r="E18" s="103">
        <v>1.8</v>
      </c>
      <c r="F18" s="103">
        <v>3.5</v>
      </c>
      <c r="G18" s="103">
        <v>3.1</v>
      </c>
    </row>
    <row r="19" spans="1:7" ht="16.5" thickBot="1">
      <c r="A19" s="112" t="s">
        <v>115</v>
      </c>
      <c r="B19" s="177">
        <v>0.4</v>
      </c>
      <c r="C19" s="103">
        <v>-13.4</v>
      </c>
      <c r="D19" s="103">
        <v>-17.100000000000001</v>
      </c>
      <c r="E19" s="103">
        <v>-4.9000000000000004</v>
      </c>
      <c r="F19" s="103">
        <v>2.4</v>
      </c>
      <c r="G19" s="103">
        <v>1.9</v>
      </c>
    </row>
    <row r="20" spans="1:7" ht="16.5" thickBot="1">
      <c r="A20" s="112" t="s">
        <v>116</v>
      </c>
      <c r="B20" s="177">
        <v>12</v>
      </c>
      <c r="C20" s="103">
        <v>0.3</v>
      </c>
      <c r="D20" s="103">
        <v>1.5</v>
      </c>
      <c r="E20" s="103">
        <v>2.7</v>
      </c>
      <c r="F20" s="103">
        <v>5.5</v>
      </c>
      <c r="G20" s="103">
        <v>4.8</v>
      </c>
    </row>
    <row r="21" spans="1:7" ht="16.5" thickBot="1">
      <c r="A21" s="112" t="s">
        <v>117</v>
      </c>
      <c r="B21" s="177">
        <v>2.1</v>
      </c>
      <c r="C21" s="103">
        <v>17.3</v>
      </c>
      <c r="D21" s="103">
        <v>2.2000000000000002</v>
      </c>
      <c r="E21" s="103">
        <v>4.5</v>
      </c>
      <c r="F21" s="103">
        <v>4.9000000000000004</v>
      </c>
      <c r="G21" s="103">
        <v>4.4000000000000004</v>
      </c>
    </row>
    <row r="22" spans="1:7" ht="16.5" thickBot="1">
      <c r="A22" s="112" t="s">
        <v>118</v>
      </c>
      <c r="B22" s="177">
        <v>-3.4</v>
      </c>
      <c r="C22" s="103">
        <v>12.6</v>
      </c>
      <c r="D22" s="103">
        <v>-2.5</v>
      </c>
      <c r="E22" s="103">
        <v>3</v>
      </c>
      <c r="F22" s="103">
        <v>3.2</v>
      </c>
      <c r="G22" s="103">
        <v>2.5</v>
      </c>
    </row>
    <row r="23" spans="1:7" ht="16.5" thickBot="1">
      <c r="A23" s="112" t="s">
        <v>119</v>
      </c>
      <c r="B23" s="177">
        <v>-0.2</v>
      </c>
      <c r="C23" s="103">
        <v>-22.1</v>
      </c>
      <c r="D23" s="103">
        <v>-7.6</v>
      </c>
      <c r="E23" s="103">
        <v>0.2</v>
      </c>
      <c r="F23" s="103">
        <v>5</v>
      </c>
      <c r="G23" s="103">
        <v>4.5</v>
      </c>
    </row>
    <row r="24" spans="1:7" ht="16.5" thickBot="1">
      <c r="A24" s="112" t="s">
        <v>120</v>
      </c>
      <c r="B24" s="177">
        <v>-4.8</v>
      </c>
      <c r="C24" s="103">
        <v>5.7</v>
      </c>
      <c r="D24" s="103">
        <v>3.9</v>
      </c>
      <c r="E24" s="103">
        <v>4.2</v>
      </c>
      <c r="F24" s="103">
        <v>4.4000000000000004</v>
      </c>
      <c r="G24" s="103">
        <v>3.9</v>
      </c>
    </row>
    <row r="25" spans="1:7" ht="16.5" thickBot="1">
      <c r="A25" s="112" t="s">
        <v>121</v>
      </c>
      <c r="B25" s="177">
        <v>11.2</v>
      </c>
      <c r="C25" s="103">
        <v>-4.3</v>
      </c>
      <c r="D25" s="103">
        <v>-0.9</v>
      </c>
      <c r="E25" s="103">
        <v>4.4000000000000004</v>
      </c>
      <c r="F25" s="103">
        <v>5.2</v>
      </c>
      <c r="G25" s="103">
        <v>4.5999999999999996</v>
      </c>
    </row>
    <row r="26" spans="1:7" ht="16.5" thickBot="1">
      <c r="A26" s="113" t="s">
        <v>122</v>
      </c>
      <c r="B26" s="177">
        <v>6.2</v>
      </c>
      <c r="C26" s="103">
        <v>-2.2999999999999998</v>
      </c>
      <c r="D26" s="103">
        <v>-2</v>
      </c>
      <c r="E26" s="103">
        <v>2.9</v>
      </c>
      <c r="F26" s="103">
        <v>3.8</v>
      </c>
      <c r="G26" s="103">
        <v>3.1</v>
      </c>
    </row>
    <row r="27" spans="1:7" ht="16.5" thickBot="1">
      <c r="A27" s="112" t="s">
        <v>123</v>
      </c>
      <c r="B27" s="177">
        <v>12.6</v>
      </c>
      <c r="C27" s="103">
        <v>-15.1</v>
      </c>
      <c r="D27" s="103">
        <v>-10.6</v>
      </c>
      <c r="E27" s="103">
        <v>-1.4</v>
      </c>
      <c r="F27" s="103">
        <v>3.5</v>
      </c>
      <c r="G27" s="103">
        <v>2.9</v>
      </c>
    </row>
    <row r="28" spans="1:7" ht="16.5" thickBot="1">
      <c r="A28" s="112" t="s">
        <v>124</v>
      </c>
      <c r="B28" s="193">
        <v>12.2</v>
      </c>
      <c r="C28" s="114">
        <v>-0.7</v>
      </c>
      <c r="D28" s="114">
        <v>0.5</v>
      </c>
      <c r="E28" s="114">
        <v>4.9000000000000004</v>
      </c>
      <c r="F28" s="114">
        <v>5.7</v>
      </c>
      <c r="G28" s="114">
        <v>5.0999999999999996</v>
      </c>
    </row>
    <row r="29" spans="1:7" ht="16.5" thickBot="1">
      <c r="A29" s="112" t="s">
        <v>125</v>
      </c>
      <c r="B29" s="177">
        <v>11.1</v>
      </c>
      <c r="C29" s="103">
        <v>2.5</v>
      </c>
      <c r="D29" s="103">
        <v>8.9</v>
      </c>
      <c r="E29" s="103">
        <v>6.2</v>
      </c>
      <c r="F29" s="103">
        <v>6</v>
      </c>
      <c r="G29" s="103">
        <v>4.8</v>
      </c>
    </row>
    <row r="30" spans="1:7" ht="16.5" thickBot="1">
      <c r="A30" s="112" t="s">
        <v>126</v>
      </c>
      <c r="B30" s="177">
        <v>13.6</v>
      </c>
      <c r="C30" s="103">
        <v>-5.4</v>
      </c>
      <c r="D30" s="103">
        <v>0.9</v>
      </c>
      <c r="E30" s="103">
        <v>4.4000000000000004</v>
      </c>
      <c r="F30" s="103">
        <v>6.4</v>
      </c>
      <c r="G30" s="103">
        <v>5.3</v>
      </c>
    </row>
    <row r="31" spans="1:7" ht="16.5" thickBot="1">
      <c r="A31" s="112" t="s">
        <v>127</v>
      </c>
      <c r="B31" s="177">
        <v>14.4</v>
      </c>
      <c r="C31" s="103">
        <v>9.9</v>
      </c>
      <c r="D31" s="103">
        <v>5.0999999999999996</v>
      </c>
      <c r="E31" s="103">
        <v>7.1</v>
      </c>
      <c r="F31" s="103">
        <v>7.3</v>
      </c>
      <c r="G31" s="103">
        <v>6.4</v>
      </c>
    </row>
    <row r="32" spans="1:7" ht="16.5" thickBot="1">
      <c r="A32" s="112" t="s">
        <v>128</v>
      </c>
      <c r="B32" s="177">
        <v>5.8</v>
      </c>
      <c r="C32" s="103">
        <v>-0.2</v>
      </c>
      <c r="D32" s="103">
        <v>4.2</v>
      </c>
      <c r="E32" s="103">
        <v>7.2</v>
      </c>
      <c r="F32" s="103">
        <v>6.7</v>
      </c>
      <c r="G32" s="103">
        <v>6.4</v>
      </c>
    </row>
    <row r="33" spans="1:7" ht="16.5" thickBot="1">
      <c r="A33" s="112" t="s">
        <v>129</v>
      </c>
      <c r="B33" s="177">
        <v>15.9</v>
      </c>
      <c r="C33" s="103">
        <v>5.9</v>
      </c>
      <c r="D33" s="103">
        <v>1.3</v>
      </c>
      <c r="E33" s="103">
        <v>7.3</v>
      </c>
      <c r="F33" s="103">
        <v>7.5</v>
      </c>
      <c r="G33" s="103">
        <v>7.1</v>
      </c>
    </row>
    <row r="34" spans="1:7" ht="16.5" thickBot="1">
      <c r="A34" s="112" t="s">
        <v>130</v>
      </c>
      <c r="B34" s="177">
        <v>8.1</v>
      </c>
      <c r="C34" s="103">
        <v>-5.3</v>
      </c>
      <c r="D34" s="103">
        <v>-4.8</v>
      </c>
      <c r="E34" s="103">
        <v>2.6</v>
      </c>
      <c r="F34" s="103">
        <v>3</v>
      </c>
      <c r="G34" s="103">
        <v>2.6</v>
      </c>
    </row>
    <row r="35" spans="1:7" ht="16.5" thickBot="1">
      <c r="A35" s="112" t="s">
        <v>218</v>
      </c>
      <c r="B35" s="177">
        <v>6.5</v>
      </c>
      <c r="C35" s="103">
        <v>10.5</v>
      </c>
      <c r="D35" s="103">
        <v>-1.9</v>
      </c>
      <c r="E35" s="103">
        <v>5</v>
      </c>
      <c r="F35" s="103">
        <v>5.2</v>
      </c>
      <c r="G35" s="103">
        <v>5</v>
      </c>
    </row>
    <row r="36" spans="1:7" ht="16.5" thickBot="1">
      <c r="A36" s="112" t="s">
        <v>131</v>
      </c>
      <c r="B36" s="177">
        <v>-2.8</v>
      </c>
      <c r="C36" s="103">
        <v>30.5</v>
      </c>
      <c r="D36" s="103">
        <v>2.2000000000000002</v>
      </c>
      <c r="E36" s="103">
        <v>6.2</v>
      </c>
      <c r="F36" s="103">
        <v>6.8</v>
      </c>
      <c r="G36" s="103">
        <v>6.7</v>
      </c>
    </row>
    <row r="37" spans="1:7" ht="16.5" thickBot="1">
      <c r="A37" s="110" t="s">
        <v>132</v>
      </c>
      <c r="B37" s="214">
        <v>11.3</v>
      </c>
      <c r="C37" s="111">
        <v>-9.4</v>
      </c>
      <c r="D37" s="111">
        <v>-6.1</v>
      </c>
      <c r="E37" s="111">
        <v>1.3</v>
      </c>
      <c r="F37" s="111">
        <v>1.7</v>
      </c>
      <c r="G37" s="111">
        <v>0.8</v>
      </c>
    </row>
    <row r="38" spans="1:7" ht="16.5" thickBot="1">
      <c r="A38" s="112" t="s">
        <v>133</v>
      </c>
      <c r="B38" s="177">
        <v>11.3</v>
      </c>
      <c r="C38" s="103">
        <v>-9.4</v>
      </c>
      <c r="D38" s="103">
        <v>-6.1</v>
      </c>
      <c r="E38" s="103">
        <v>1.3</v>
      </c>
      <c r="F38" s="103">
        <v>1.7</v>
      </c>
      <c r="G38" s="103">
        <v>0.8</v>
      </c>
    </row>
    <row r="40" spans="1:7" ht="16.5">
      <c r="A40" s="20" t="s">
        <v>134</v>
      </c>
    </row>
  </sheetData>
  <mergeCells count="3">
    <mergeCell ref="A1:F1"/>
    <mergeCell ref="A2:F2"/>
    <mergeCell ref="A3:F3"/>
  </mergeCells>
  <phoneticPr fontId="5" type="noConversion"/>
  <pageMargins left="1.53" right="0.75" top="0.2" bottom="0.49" header="0.14000000000000001" footer="0.38"/>
  <pageSetup paperSize="9" scale="77" orientation="landscape" verticalDpi="4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2:H36"/>
  <sheetViews>
    <sheetView workbookViewId="0">
      <selection activeCell="J24" sqref="J24"/>
    </sheetView>
  </sheetViews>
  <sheetFormatPr defaultRowHeight="12.75"/>
  <cols>
    <col min="1" max="1" width="47.85546875" customWidth="1"/>
  </cols>
  <sheetData>
    <row r="2" spans="1:7" ht="18" customHeight="1">
      <c r="A2" s="276"/>
      <c r="B2" s="276"/>
      <c r="C2" s="276"/>
      <c r="D2" s="276"/>
      <c r="E2" s="276"/>
      <c r="F2" s="276"/>
    </row>
    <row r="3" spans="1:7" ht="18">
      <c r="A3" s="276" t="s">
        <v>135</v>
      </c>
      <c r="B3" s="276"/>
      <c r="C3" s="276"/>
      <c r="D3" s="276"/>
      <c r="E3" s="276"/>
      <c r="F3" s="276"/>
      <c r="G3" s="276"/>
    </row>
    <row r="4" spans="1:7" ht="15.75">
      <c r="A4" s="318" t="s">
        <v>225</v>
      </c>
      <c r="B4" s="318"/>
      <c r="C4" s="318"/>
      <c r="D4" s="318"/>
      <c r="E4" s="318"/>
      <c r="F4" s="318"/>
      <c r="G4" s="318"/>
    </row>
    <row r="5" spans="1:7" ht="16.5" customHeight="1">
      <c r="A5" s="1"/>
      <c r="B5" s="1"/>
      <c r="C5" s="42"/>
      <c r="D5" s="42"/>
      <c r="E5" s="42"/>
      <c r="F5" s="42"/>
      <c r="G5" s="42"/>
    </row>
    <row r="6" spans="1:7" ht="16.5" customHeight="1" thickBot="1">
      <c r="A6" s="317" t="s">
        <v>202</v>
      </c>
      <c r="B6" s="317"/>
      <c r="C6" s="317"/>
      <c r="D6" s="317"/>
      <c r="E6" s="317"/>
      <c r="F6" s="317"/>
      <c r="G6" s="317"/>
    </row>
    <row r="7" spans="1:7" ht="20.25" customHeight="1" thickBot="1">
      <c r="A7" s="33"/>
      <c r="B7" s="40">
        <v>2021</v>
      </c>
      <c r="C7" s="40">
        <v>2022</v>
      </c>
      <c r="D7" s="40">
        <v>2023</v>
      </c>
      <c r="E7" s="40">
        <v>2024</v>
      </c>
      <c r="F7" s="40">
        <v>2025</v>
      </c>
      <c r="G7" s="40">
        <v>2026</v>
      </c>
    </row>
    <row r="8" spans="1:7" ht="20.25" customHeight="1" thickBot="1">
      <c r="A8" s="35" t="s">
        <v>141</v>
      </c>
      <c r="B8" s="215">
        <v>-0.6</v>
      </c>
      <c r="C8" s="216">
        <v>12.9</v>
      </c>
      <c r="D8" s="216">
        <v>7.4</v>
      </c>
      <c r="E8" s="216">
        <v>9.6</v>
      </c>
      <c r="F8" s="216">
        <v>10</v>
      </c>
      <c r="G8" s="216">
        <v>8</v>
      </c>
    </row>
    <row r="9" spans="1:7" ht="20.25" customHeight="1" thickBot="1">
      <c r="A9" s="36" t="s">
        <v>137</v>
      </c>
      <c r="B9" s="153"/>
      <c r="C9" s="154"/>
      <c r="D9" s="154"/>
      <c r="E9" s="154"/>
      <c r="F9" s="154"/>
      <c r="G9" s="154"/>
    </row>
    <row r="10" spans="1:7" ht="20.25" customHeight="1" thickBot="1">
      <c r="A10" s="3" t="s">
        <v>138</v>
      </c>
      <c r="B10" s="193">
        <v>5.9</v>
      </c>
      <c r="C10" s="114">
        <v>8.9</v>
      </c>
      <c r="D10" s="114">
        <v>7.3</v>
      </c>
      <c r="E10" s="114">
        <v>10.7</v>
      </c>
      <c r="F10" s="114">
        <v>11.2</v>
      </c>
      <c r="G10" s="114">
        <v>8.8000000000000007</v>
      </c>
    </row>
    <row r="11" spans="1:7" ht="20.25" customHeight="1" thickBot="1">
      <c r="A11" s="3" t="s">
        <v>139</v>
      </c>
      <c r="B11" s="177">
        <v>-22.6</v>
      </c>
      <c r="C11" s="103">
        <v>25.7</v>
      </c>
      <c r="D11" s="103">
        <v>11.6</v>
      </c>
      <c r="E11" s="103">
        <v>7.8</v>
      </c>
      <c r="F11" s="103">
        <v>8.4</v>
      </c>
      <c r="G11" s="103">
        <v>7.4</v>
      </c>
    </row>
    <row r="12" spans="1:7" ht="21.75" customHeight="1" thickBot="1">
      <c r="A12" s="3" t="s">
        <v>140</v>
      </c>
      <c r="B12" s="177">
        <v>-7.9</v>
      </c>
      <c r="C12" s="103">
        <v>20.2</v>
      </c>
      <c r="D12" s="103">
        <v>5.8</v>
      </c>
      <c r="E12" s="103">
        <v>7.1</v>
      </c>
      <c r="F12" s="103">
        <v>7.2</v>
      </c>
      <c r="G12" s="103">
        <v>5.8</v>
      </c>
    </row>
    <row r="13" spans="1:7" ht="14.25" customHeight="1">
      <c r="A13" s="42"/>
      <c r="B13" s="42"/>
      <c r="C13" s="42"/>
      <c r="D13" s="42"/>
      <c r="E13" s="42"/>
      <c r="F13" s="42"/>
      <c r="G13" s="42"/>
    </row>
    <row r="14" spans="1:7" ht="19.5" customHeight="1">
      <c r="A14" s="42"/>
      <c r="B14" s="42"/>
      <c r="C14" s="42"/>
      <c r="D14" s="42"/>
      <c r="E14" s="42"/>
      <c r="F14" s="42"/>
      <c r="G14" s="42"/>
    </row>
    <row r="15" spans="1:7" ht="19.5" customHeight="1">
      <c r="A15" s="319" t="s">
        <v>136</v>
      </c>
      <c r="B15" s="319"/>
      <c r="C15" s="319"/>
      <c r="D15" s="319"/>
      <c r="E15" s="319"/>
      <c r="F15" s="319"/>
      <c r="G15" s="319"/>
    </row>
    <row r="16" spans="1:7" ht="19.5" customHeight="1">
      <c r="A16" s="318" t="s">
        <v>224</v>
      </c>
      <c r="B16" s="318"/>
      <c r="C16" s="318"/>
      <c r="D16" s="318"/>
      <c r="E16" s="318"/>
      <c r="F16" s="318"/>
      <c r="G16" s="318"/>
    </row>
    <row r="17" spans="1:8" ht="19.5" customHeight="1">
      <c r="A17" s="34"/>
      <c r="B17" s="34"/>
      <c r="C17" s="42"/>
      <c r="D17" s="42"/>
      <c r="E17" s="42"/>
      <c r="F17" s="42"/>
      <c r="G17" s="42"/>
    </row>
    <row r="18" spans="1:8" ht="19.5" customHeight="1" thickBot="1">
      <c r="A18" s="317" t="s">
        <v>203</v>
      </c>
      <c r="B18" s="317"/>
      <c r="C18" s="317"/>
      <c r="D18" s="317"/>
      <c r="E18" s="317"/>
      <c r="F18" s="317"/>
      <c r="G18" s="317"/>
    </row>
    <row r="19" spans="1:8" ht="19.5" customHeight="1" thickBot="1">
      <c r="A19" s="33"/>
      <c r="B19" s="41">
        <v>2021</v>
      </c>
      <c r="C19" s="41">
        <v>2022</v>
      </c>
      <c r="D19" s="41">
        <v>2023</v>
      </c>
      <c r="E19" s="41">
        <v>2024</v>
      </c>
      <c r="F19" s="41">
        <v>2025</v>
      </c>
      <c r="G19" s="41">
        <v>2026</v>
      </c>
    </row>
    <row r="20" spans="1:8" ht="19.5" customHeight="1" thickBot="1">
      <c r="A20" s="45" t="s">
        <v>141</v>
      </c>
      <c r="B20" s="215">
        <v>-0.6</v>
      </c>
      <c r="C20" s="216">
        <v>12.9</v>
      </c>
      <c r="D20" s="216">
        <v>7.4</v>
      </c>
      <c r="E20" s="216">
        <v>9.6</v>
      </c>
      <c r="F20" s="216">
        <v>10</v>
      </c>
      <c r="G20" s="216">
        <v>8</v>
      </c>
    </row>
    <row r="21" spans="1:8" ht="19.5" customHeight="1" thickBot="1">
      <c r="A21" s="46" t="s">
        <v>142</v>
      </c>
      <c r="B21" s="155"/>
      <c r="C21" s="156"/>
      <c r="D21" s="156"/>
      <c r="E21" s="156"/>
      <c r="F21" s="156"/>
      <c r="G21" s="156"/>
    </row>
    <row r="22" spans="1:8" ht="19.5" customHeight="1">
      <c r="A22" s="47" t="s">
        <v>219</v>
      </c>
      <c r="B22" s="217">
        <v>4.5999999999999996</v>
      </c>
      <c r="C22" s="218">
        <v>12.5</v>
      </c>
      <c r="D22" s="218">
        <v>5.7</v>
      </c>
      <c r="E22" s="218">
        <v>6.7</v>
      </c>
      <c r="F22" s="218">
        <v>6.5</v>
      </c>
      <c r="G22" s="218">
        <v>5.6</v>
      </c>
    </row>
    <row r="23" spans="1:8" ht="19.5" customHeight="1">
      <c r="A23" s="37" t="s">
        <v>221</v>
      </c>
      <c r="B23" s="194">
        <v>28</v>
      </c>
      <c r="C23" s="195">
        <v>3.1</v>
      </c>
      <c r="D23" s="195">
        <v>3.9</v>
      </c>
      <c r="E23" s="195">
        <v>6.9</v>
      </c>
      <c r="F23" s="195">
        <v>7.3</v>
      </c>
      <c r="G23" s="195">
        <v>6.3</v>
      </c>
    </row>
    <row r="24" spans="1:8" ht="19.5" customHeight="1" thickBot="1">
      <c r="A24" s="37" t="s">
        <v>222</v>
      </c>
      <c r="B24" s="196">
        <v>-11.4</v>
      </c>
      <c r="C24" s="171">
        <v>21.8</v>
      </c>
      <c r="D24" s="171">
        <v>7.2</v>
      </c>
      <c r="E24" s="171">
        <v>6.5</v>
      </c>
      <c r="F24" s="171">
        <v>5.9</v>
      </c>
      <c r="G24" s="171">
        <v>5.0999999999999996</v>
      </c>
    </row>
    <row r="25" spans="1:8" ht="16.5" thickBot="1">
      <c r="A25" s="38" t="s">
        <v>220</v>
      </c>
      <c r="B25" s="214">
        <v>-6.2</v>
      </c>
      <c r="C25" s="111">
        <v>13.2</v>
      </c>
      <c r="D25" s="111">
        <v>9.4</v>
      </c>
      <c r="E25" s="111">
        <v>12.9</v>
      </c>
      <c r="F25" s="111">
        <v>13.7</v>
      </c>
      <c r="G25" s="111">
        <v>10.3</v>
      </c>
    </row>
    <row r="26" spans="1:8">
      <c r="A26" s="42"/>
      <c r="B26" s="42"/>
      <c r="C26" s="42"/>
      <c r="D26" s="42"/>
      <c r="E26" s="42"/>
      <c r="F26" s="42"/>
      <c r="G26" s="42"/>
    </row>
    <row r="27" spans="1:8" ht="15.75">
      <c r="A27" s="50" t="s">
        <v>223</v>
      </c>
      <c r="B27" s="42"/>
      <c r="C27" s="42"/>
      <c r="D27" s="42"/>
      <c r="E27" s="42"/>
      <c r="F27" s="42"/>
      <c r="G27" s="42"/>
      <c r="H27" s="42"/>
    </row>
    <row r="28" spans="1:8">
      <c r="A28" s="42"/>
      <c r="B28" s="42"/>
      <c r="C28" s="42"/>
      <c r="D28" s="42"/>
      <c r="E28" s="42"/>
      <c r="F28" s="42"/>
      <c r="G28" s="42"/>
      <c r="H28" s="42"/>
    </row>
    <row r="29" spans="1:8">
      <c r="A29" s="42"/>
      <c r="B29" s="42"/>
      <c r="C29" s="42"/>
      <c r="D29" s="42"/>
      <c r="E29" s="42"/>
      <c r="F29" s="42"/>
      <c r="G29" s="42"/>
      <c r="H29" s="42"/>
    </row>
    <row r="30" spans="1:8">
      <c r="A30" s="42"/>
      <c r="B30" s="42"/>
      <c r="C30" s="42"/>
      <c r="D30" s="42"/>
      <c r="E30" s="42"/>
      <c r="F30" s="42"/>
      <c r="G30" s="42"/>
      <c r="H30" s="42"/>
    </row>
    <row r="31" spans="1:8">
      <c r="A31" s="42"/>
      <c r="B31" s="42"/>
      <c r="C31" s="42"/>
      <c r="D31" s="42"/>
      <c r="E31" s="42"/>
      <c r="F31" s="42"/>
      <c r="G31" s="42"/>
      <c r="H31" s="42"/>
    </row>
    <row r="32" spans="1:8">
      <c r="A32" s="42"/>
      <c r="B32" s="42"/>
      <c r="C32" s="42"/>
      <c r="D32" s="42"/>
      <c r="E32" s="42"/>
      <c r="F32" s="42"/>
      <c r="G32" s="42"/>
      <c r="H32" s="42"/>
    </row>
    <row r="33" spans="1:8">
      <c r="A33" s="42"/>
      <c r="B33" s="42"/>
      <c r="C33" s="42"/>
      <c r="D33" s="42"/>
      <c r="E33" s="42"/>
      <c r="F33" s="42"/>
      <c r="G33" s="42"/>
      <c r="H33" s="42"/>
    </row>
    <row r="34" spans="1:8">
      <c r="A34" s="42"/>
      <c r="B34" s="42"/>
      <c r="C34" s="42"/>
      <c r="D34" s="42"/>
      <c r="E34" s="42"/>
      <c r="F34" s="42"/>
      <c r="G34" s="42"/>
      <c r="H34" s="42"/>
    </row>
    <row r="35" spans="1:8">
      <c r="A35" s="42"/>
      <c r="B35" s="42"/>
      <c r="C35" s="42"/>
      <c r="D35" s="42"/>
      <c r="E35" s="42"/>
      <c r="F35" s="42"/>
      <c r="G35" s="42"/>
      <c r="H35" s="42"/>
    </row>
    <row r="36" spans="1:8">
      <c r="A36" s="42"/>
      <c r="B36" s="42"/>
      <c r="C36" s="42"/>
      <c r="D36" s="42"/>
      <c r="E36" s="42"/>
      <c r="F36" s="42"/>
      <c r="G36" s="42"/>
      <c r="H36" s="42"/>
    </row>
  </sheetData>
  <mergeCells count="7">
    <mergeCell ref="A18:G18"/>
    <mergeCell ref="A2:F2"/>
    <mergeCell ref="A3:G3"/>
    <mergeCell ref="A4:G4"/>
    <mergeCell ref="A6:G6"/>
    <mergeCell ref="A15:G15"/>
    <mergeCell ref="A16:G16"/>
  </mergeCells>
  <pageMargins left="2.46" right="0.75" top="1" bottom="1" header="0.5" footer="0.5"/>
  <pageSetup paperSize="9" orientation="landscape" verticalDpi="4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12"/>
  <sheetViews>
    <sheetView workbookViewId="0">
      <selection activeCell="F32" sqref="F32"/>
    </sheetView>
  </sheetViews>
  <sheetFormatPr defaultRowHeight="12.75"/>
  <cols>
    <col min="1" max="1" width="49.5703125" style="52" customWidth="1"/>
    <col min="2" max="2" width="13.42578125" style="52" customWidth="1"/>
    <col min="3" max="3" width="12.5703125" style="52" customWidth="1"/>
    <col min="4" max="4" width="13.140625" style="52" customWidth="1"/>
    <col min="5" max="5" width="13.42578125" style="52" customWidth="1"/>
    <col min="6" max="6" width="12.140625" style="52" customWidth="1"/>
    <col min="7" max="7" width="11.7109375" style="52" customWidth="1"/>
    <col min="8" max="16384" width="9.140625" style="52"/>
  </cols>
  <sheetData>
    <row r="2" spans="1:7" ht="18">
      <c r="A2" s="272" t="s">
        <v>143</v>
      </c>
      <c r="B2" s="272"/>
      <c r="C2" s="272"/>
      <c r="D2" s="272"/>
      <c r="E2" s="272"/>
      <c r="F2" s="272"/>
      <c r="G2" s="272"/>
    </row>
    <row r="3" spans="1:7" ht="18">
      <c r="A3" s="53"/>
    </row>
    <row r="4" spans="1:7" ht="16.5" thickBot="1">
      <c r="A4" s="116" t="s">
        <v>5</v>
      </c>
      <c r="C4" s="117" t="s">
        <v>198</v>
      </c>
      <c r="D4" s="117"/>
      <c r="F4" s="118" t="s">
        <v>199</v>
      </c>
    </row>
    <row r="5" spans="1:7" ht="16.5" thickBot="1">
      <c r="A5" s="119"/>
      <c r="B5" s="67">
        <v>2021</v>
      </c>
      <c r="C5" s="67">
        <v>2022</v>
      </c>
      <c r="D5" s="67">
        <v>2023</v>
      </c>
      <c r="E5" s="67">
        <v>2024</v>
      </c>
      <c r="F5" s="67">
        <v>2025</v>
      </c>
      <c r="G5" s="67">
        <v>2026</v>
      </c>
    </row>
    <row r="6" spans="1:7" ht="17.25">
      <c r="A6" s="76" t="s">
        <v>4</v>
      </c>
      <c r="B6" s="220">
        <v>74704.5</v>
      </c>
      <c r="C6" s="221">
        <v>91952.6</v>
      </c>
      <c r="D6" s="219">
        <v>101698</v>
      </c>
      <c r="E6" s="219">
        <v>110063</v>
      </c>
      <c r="F6" s="219">
        <v>118529</v>
      </c>
      <c r="G6" s="219">
        <v>126030</v>
      </c>
    </row>
    <row r="7" spans="1:7" ht="18" thickBot="1">
      <c r="A7" s="120" t="s">
        <v>144</v>
      </c>
      <c r="B7" s="199">
        <v>20.2</v>
      </c>
      <c r="C7" s="200">
        <v>23.1</v>
      </c>
      <c r="D7" s="200">
        <v>10.6</v>
      </c>
      <c r="E7" s="200">
        <v>8.1999999999999993</v>
      </c>
      <c r="F7" s="200">
        <v>7.7</v>
      </c>
      <c r="G7" s="200">
        <v>6.3</v>
      </c>
    </row>
    <row r="8" spans="1:7" ht="17.25">
      <c r="A8" s="80" t="s">
        <v>3</v>
      </c>
      <c r="B8" s="197">
        <v>98379.199999999997</v>
      </c>
      <c r="C8" s="198">
        <v>126053.7</v>
      </c>
      <c r="D8" s="166">
        <v>137792</v>
      </c>
      <c r="E8" s="166">
        <v>149425</v>
      </c>
      <c r="F8" s="166">
        <v>160905</v>
      </c>
      <c r="G8" s="166">
        <v>170950</v>
      </c>
    </row>
    <row r="9" spans="1:7" ht="18" thickBot="1">
      <c r="A9" s="120" t="s">
        <v>144</v>
      </c>
      <c r="B9" s="199">
        <v>22.1</v>
      </c>
      <c r="C9" s="200">
        <v>28.1</v>
      </c>
      <c r="D9" s="200">
        <v>9.3000000000000007</v>
      </c>
      <c r="E9" s="200">
        <v>8.4</v>
      </c>
      <c r="F9" s="200">
        <v>7.7</v>
      </c>
      <c r="G9" s="200">
        <v>6.2</v>
      </c>
    </row>
    <row r="10" spans="1:7" ht="17.25">
      <c r="A10" s="80" t="s">
        <v>145</v>
      </c>
      <c r="B10" s="222"/>
      <c r="C10" s="223"/>
      <c r="D10" s="223"/>
      <c r="E10" s="223"/>
      <c r="F10" s="223"/>
      <c r="G10" s="223"/>
    </row>
    <row r="11" spans="1:7" ht="18" thickBot="1">
      <c r="A11" s="121" t="s">
        <v>146</v>
      </c>
      <c r="B11" s="199">
        <v>-23674.7</v>
      </c>
      <c r="C11" s="200">
        <v>-34101.1</v>
      </c>
      <c r="D11" s="167">
        <v>-36094</v>
      </c>
      <c r="E11" s="167">
        <v>-39362</v>
      </c>
      <c r="F11" s="167">
        <v>-42376</v>
      </c>
      <c r="G11" s="167">
        <v>-44920</v>
      </c>
    </row>
    <row r="12" spans="1:7" ht="18" thickBot="1">
      <c r="A12" s="120" t="s">
        <v>147</v>
      </c>
      <c r="B12" s="199">
        <v>-9.9</v>
      </c>
      <c r="C12" s="200">
        <v>-11.9</v>
      </c>
      <c r="D12" s="200">
        <v>-11.2</v>
      </c>
      <c r="E12" s="200">
        <v>-11.2</v>
      </c>
      <c r="F12" s="200">
        <v>-11.2</v>
      </c>
      <c r="G12" s="200">
        <v>-11.1</v>
      </c>
    </row>
  </sheetData>
  <mergeCells count="1">
    <mergeCell ref="A2:G2"/>
  </mergeCells>
  <pageMargins left="1.74" right="0.75" top="1" bottom="1" header="0.5" footer="0.5"/>
  <pageSetup paperSize="9" orientation="landscape" verticalDpi="4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2:G21"/>
  <sheetViews>
    <sheetView workbookViewId="0">
      <selection activeCell="I9" sqref="I9"/>
    </sheetView>
  </sheetViews>
  <sheetFormatPr defaultRowHeight="12.75"/>
  <cols>
    <col min="1" max="1" width="36.5703125" style="52" bestFit="1" customWidth="1"/>
    <col min="2" max="2" width="13.5703125" style="52" customWidth="1"/>
    <col min="3" max="3" width="13.28515625" style="52" customWidth="1"/>
    <col min="4" max="4" width="12.7109375" style="52" customWidth="1"/>
    <col min="5" max="5" width="11.5703125" style="52" customWidth="1"/>
    <col min="6" max="6" width="11.7109375" style="52" customWidth="1"/>
    <col min="7" max="7" width="10.5703125" style="52" customWidth="1"/>
    <col min="8" max="16384" width="9.140625" style="52"/>
  </cols>
  <sheetData>
    <row r="2" spans="1:7" ht="18">
      <c r="A2" s="272" t="s">
        <v>148</v>
      </c>
      <c r="B2" s="272"/>
      <c r="C2" s="272"/>
      <c r="D2" s="272"/>
      <c r="E2" s="272"/>
      <c r="F2" s="272"/>
      <c r="G2" s="272"/>
    </row>
    <row r="3" spans="1:7" ht="15.75">
      <c r="A3" s="116"/>
    </row>
    <row r="4" spans="1:7" ht="18.75" customHeight="1" thickBot="1">
      <c r="A4" s="271"/>
      <c r="B4" s="271"/>
      <c r="C4" s="271"/>
      <c r="D4" s="271"/>
      <c r="F4" s="118" t="s">
        <v>199</v>
      </c>
    </row>
    <row r="5" spans="1:7" ht="16.5" thickBot="1">
      <c r="A5" s="56"/>
      <c r="B5" s="67">
        <v>2021</v>
      </c>
      <c r="C5" s="122">
        <v>2022</v>
      </c>
      <c r="D5" s="122">
        <v>2023</v>
      </c>
      <c r="E5" s="67">
        <v>2024</v>
      </c>
      <c r="F5" s="67">
        <v>2025</v>
      </c>
      <c r="G5" s="67">
        <v>2026</v>
      </c>
    </row>
    <row r="6" spans="1:7" ht="17.25">
      <c r="A6" s="76" t="s">
        <v>149</v>
      </c>
      <c r="B6" s="233">
        <v>74704.5</v>
      </c>
      <c r="C6" s="234">
        <v>91952.6</v>
      </c>
      <c r="D6" s="224">
        <v>101698</v>
      </c>
      <c r="E6" s="224">
        <v>110063</v>
      </c>
      <c r="F6" s="224">
        <v>118529</v>
      </c>
      <c r="G6" s="224">
        <v>126030</v>
      </c>
    </row>
    <row r="7" spans="1:7" ht="17.25">
      <c r="A7" s="78" t="s">
        <v>150</v>
      </c>
      <c r="B7" s="235"/>
      <c r="C7" s="236"/>
      <c r="D7" s="227"/>
      <c r="E7" s="227"/>
      <c r="F7" s="227"/>
      <c r="G7" s="227"/>
    </row>
    <row r="8" spans="1:7" ht="17.25">
      <c r="A8" s="78" t="s">
        <v>151</v>
      </c>
      <c r="B8" s="235">
        <v>54096.2</v>
      </c>
      <c r="C8" s="236">
        <v>66455</v>
      </c>
      <c r="D8" s="228">
        <v>73750</v>
      </c>
      <c r="E8" s="228">
        <v>79685</v>
      </c>
      <c r="F8" s="228">
        <v>85695</v>
      </c>
      <c r="G8" s="228">
        <v>91110</v>
      </c>
    </row>
    <row r="9" spans="1:7" ht="18" thickBot="1">
      <c r="A9" s="79" t="s">
        <v>152</v>
      </c>
      <c r="B9" s="237">
        <v>20608.3</v>
      </c>
      <c r="C9" s="238">
        <v>25497.599999999999</v>
      </c>
      <c r="D9" s="229">
        <v>27948</v>
      </c>
      <c r="E9" s="229">
        <v>30378</v>
      </c>
      <c r="F9" s="229">
        <v>32834</v>
      </c>
      <c r="G9" s="229">
        <v>34920</v>
      </c>
    </row>
    <row r="10" spans="1:7" ht="18" thickBot="1">
      <c r="A10" s="123"/>
      <c r="B10" s="237"/>
      <c r="C10" s="238"/>
      <c r="D10" s="232"/>
      <c r="E10" s="232"/>
      <c r="F10" s="232"/>
      <c r="G10" s="232"/>
    </row>
    <row r="11" spans="1:7" ht="17.25">
      <c r="A11" s="80" t="s">
        <v>153</v>
      </c>
      <c r="B11" s="235">
        <v>98379.199999999997</v>
      </c>
      <c r="C11" s="236">
        <v>126053.7</v>
      </c>
      <c r="D11" s="228">
        <v>137792</v>
      </c>
      <c r="E11" s="228">
        <v>149425</v>
      </c>
      <c r="F11" s="228">
        <v>160905</v>
      </c>
      <c r="G11" s="228">
        <v>170950</v>
      </c>
    </row>
    <row r="12" spans="1:7" ht="17.25">
      <c r="A12" s="78" t="s">
        <v>150</v>
      </c>
      <c r="B12" s="235"/>
      <c r="C12" s="236"/>
      <c r="D12" s="227"/>
      <c r="E12" s="227"/>
      <c r="F12" s="227"/>
      <c r="G12" s="227"/>
    </row>
    <row r="13" spans="1:7" ht="17.25">
      <c r="A13" s="78" t="s">
        <v>151</v>
      </c>
      <c r="B13" s="235">
        <v>71267.100000000006</v>
      </c>
      <c r="C13" s="236">
        <v>89334</v>
      </c>
      <c r="D13" s="228">
        <v>98385</v>
      </c>
      <c r="E13" s="228">
        <v>106540</v>
      </c>
      <c r="F13" s="228">
        <v>114565</v>
      </c>
      <c r="G13" s="228">
        <v>121655</v>
      </c>
    </row>
    <row r="14" spans="1:7" ht="18" thickBot="1">
      <c r="A14" s="79" t="s">
        <v>152</v>
      </c>
      <c r="B14" s="237">
        <v>27112.1</v>
      </c>
      <c r="C14" s="238">
        <v>36719.699999999997</v>
      </c>
      <c r="D14" s="229">
        <v>39407</v>
      </c>
      <c r="E14" s="229">
        <v>42885</v>
      </c>
      <c r="F14" s="229">
        <v>46340</v>
      </c>
      <c r="G14" s="229">
        <v>49295</v>
      </c>
    </row>
    <row r="15" spans="1:7" ht="18" thickBot="1">
      <c r="A15" s="123"/>
      <c r="B15" s="237"/>
      <c r="C15" s="238"/>
      <c r="D15" s="232"/>
      <c r="E15" s="232"/>
      <c r="F15" s="232"/>
      <c r="G15" s="232"/>
    </row>
    <row r="16" spans="1:7" ht="17.25">
      <c r="A16" s="80" t="s">
        <v>154</v>
      </c>
      <c r="B16" s="235">
        <v>-23674.7</v>
      </c>
      <c r="C16" s="236">
        <v>-34101.1</v>
      </c>
      <c r="D16" s="228">
        <v>-36094</v>
      </c>
      <c r="E16" s="228">
        <v>-39362</v>
      </c>
      <c r="F16" s="228">
        <v>-42376</v>
      </c>
      <c r="G16" s="228">
        <v>-44920</v>
      </c>
    </row>
    <row r="17" spans="1:7" ht="17.25">
      <c r="A17" s="78" t="s">
        <v>150</v>
      </c>
      <c r="B17" s="235"/>
      <c r="C17" s="236"/>
      <c r="D17" s="227"/>
      <c r="E17" s="227"/>
      <c r="F17" s="227"/>
      <c r="G17" s="227"/>
    </row>
    <row r="18" spans="1:7" ht="17.25">
      <c r="A18" s="78" t="s">
        <v>151</v>
      </c>
      <c r="B18" s="235">
        <v>-17170.900000000001</v>
      </c>
      <c r="C18" s="236">
        <v>-22879</v>
      </c>
      <c r="D18" s="228">
        <v>-24635</v>
      </c>
      <c r="E18" s="228">
        <v>-26855</v>
      </c>
      <c r="F18" s="228">
        <v>-28870</v>
      </c>
      <c r="G18" s="228">
        <v>-30545</v>
      </c>
    </row>
    <row r="19" spans="1:7" ht="18" thickBot="1">
      <c r="A19" s="79" t="s">
        <v>152</v>
      </c>
      <c r="B19" s="239">
        <v>-6503.8</v>
      </c>
      <c r="C19" s="240">
        <v>-11222.1</v>
      </c>
      <c r="D19" s="167">
        <v>-11459</v>
      </c>
      <c r="E19" s="167">
        <v>-12507</v>
      </c>
      <c r="F19" s="167">
        <v>-13506</v>
      </c>
      <c r="G19" s="167">
        <v>-14375</v>
      </c>
    </row>
    <row r="20" spans="1:7" ht="15">
      <c r="B20" s="124"/>
      <c r="C20" s="124"/>
      <c r="D20" s="124"/>
    </row>
    <row r="21" spans="1:7" ht="18">
      <c r="A21" s="125"/>
    </row>
  </sheetData>
  <mergeCells count="2">
    <mergeCell ref="A4:D4"/>
    <mergeCell ref="A2:G2"/>
  </mergeCells>
  <pageMargins left="2.4" right="0.75" top="1" bottom="1" header="0.5" footer="0.5"/>
  <pageSetup paperSize="9" orientation="landscape" verticalDpi="4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18"/>
  <sheetViews>
    <sheetView workbookViewId="0">
      <selection activeCell="B7" sqref="B7:G15"/>
    </sheetView>
  </sheetViews>
  <sheetFormatPr defaultRowHeight="12.75"/>
  <cols>
    <col min="1" max="1" width="30.42578125" style="52" customWidth="1"/>
    <col min="2" max="2" width="14" style="52" customWidth="1"/>
    <col min="3" max="3" width="13.140625" style="52" customWidth="1"/>
    <col min="4" max="5" width="13.5703125" style="52" customWidth="1"/>
    <col min="6" max="6" width="13.7109375" style="52" customWidth="1"/>
    <col min="7" max="7" width="12.28515625" style="52" customWidth="1"/>
    <col min="8" max="16384" width="9.140625" style="52"/>
  </cols>
  <sheetData>
    <row r="2" spans="1:7" ht="18">
      <c r="A2" s="272" t="s">
        <v>155</v>
      </c>
      <c r="B2" s="272"/>
      <c r="C2" s="272"/>
      <c r="D2" s="272"/>
      <c r="E2" s="272"/>
      <c r="F2" s="272"/>
      <c r="G2" s="272"/>
    </row>
    <row r="3" spans="1:7" ht="18">
      <c r="A3" s="53"/>
      <c r="B3" s="53"/>
      <c r="C3" s="53"/>
      <c r="D3" s="53"/>
    </row>
    <row r="4" spans="1:7" ht="15.75">
      <c r="A4" s="126"/>
    </row>
    <row r="5" spans="1:7" ht="17.25" customHeight="1" thickBot="1">
      <c r="A5" s="271" t="s">
        <v>215</v>
      </c>
      <c r="B5" s="271"/>
      <c r="C5" s="271"/>
      <c r="D5" s="271"/>
      <c r="E5" s="271"/>
      <c r="F5" s="271"/>
      <c r="G5" s="271"/>
    </row>
    <row r="6" spans="1:7" ht="16.5" thickBot="1">
      <c r="A6" s="75"/>
      <c r="B6" s="127">
        <v>2021</v>
      </c>
      <c r="C6" s="67">
        <v>2022</v>
      </c>
      <c r="D6" s="127">
        <v>2023</v>
      </c>
      <c r="E6" s="127">
        <v>2024</v>
      </c>
      <c r="F6" s="127">
        <v>2025</v>
      </c>
      <c r="G6" s="127">
        <v>2026</v>
      </c>
    </row>
    <row r="7" spans="1:7" ht="17.25">
      <c r="A7" s="76" t="s">
        <v>7</v>
      </c>
      <c r="B7" s="241">
        <v>20.2</v>
      </c>
      <c r="C7" s="242">
        <v>23.1</v>
      </c>
      <c r="D7" s="243">
        <v>10.6</v>
      </c>
      <c r="E7" s="243">
        <v>8.1999999999999993</v>
      </c>
      <c r="F7" s="243">
        <v>7.7</v>
      </c>
      <c r="G7" s="243">
        <v>6.3</v>
      </c>
    </row>
    <row r="8" spans="1:7" ht="17.25">
      <c r="A8" s="78" t="s">
        <v>150</v>
      </c>
      <c r="B8" s="225"/>
      <c r="C8" s="226"/>
      <c r="D8" s="227"/>
      <c r="E8" s="227"/>
      <c r="F8" s="227"/>
      <c r="G8" s="227"/>
    </row>
    <row r="9" spans="1:7" ht="17.25">
      <c r="A9" s="78" t="s">
        <v>156</v>
      </c>
      <c r="B9" s="225">
        <v>18.2</v>
      </c>
      <c r="C9" s="226">
        <v>22.8</v>
      </c>
      <c r="D9" s="227">
        <v>11</v>
      </c>
      <c r="E9" s="227">
        <v>8</v>
      </c>
      <c r="F9" s="227">
        <v>7.5</v>
      </c>
      <c r="G9" s="227">
        <v>6.3</v>
      </c>
    </row>
    <row r="10" spans="1:7" ht="18" thickBot="1">
      <c r="A10" s="79" t="s">
        <v>157</v>
      </c>
      <c r="B10" s="230">
        <v>25.7</v>
      </c>
      <c r="C10" s="231">
        <v>23.7</v>
      </c>
      <c r="D10" s="232">
        <v>9.6</v>
      </c>
      <c r="E10" s="232">
        <v>8.6999999999999993</v>
      </c>
      <c r="F10" s="232">
        <v>8.1</v>
      </c>
      <c r="G10" s="232">
        <v>6.4</v>
      </c>
    </row>
    <row r="11" spans="1:7" ht="18" thickBot="1">
      <c r="A11" s="123"/>
      <c r="B11" s="230"/>
      <c r="C11" s="231"/>
      <c r="D11" s="232"/>
      <c r="E11" s="232"/>
      <c r="F11" s="232"/>
      <c r="G11" s="232"/>
    </row>
    <row r="12" spans="1:7" ht="17.25">
      <c r="A12" s="80" t="s">
        <v>6</v>
      </c>
      <c r="B12" s="244">
        <v>22.1</v>
      </c>
      <c r="C12" s="245">
        <v>28.1</v>
      </c>
      <c r="D12" s="246">
        <v>9.3000000000000007</v>
      </c>
      <c r="E12" s="246">
        <v>8.4</v>
      </c>
      <c r="F12" s="246">
        <v>7.7</v>
      </c>
      <c r="G12" s="246">
        <v>6.2</v>
      </c>
    </row>
    <row r="13" spans="1:7" ht="17.25">
      <c r="A13" s="78" t="s">
        <v>150</v>
      </c>
      <c r="B13" s="225"/>
      <c r="C13" s="226"/>
      <c r="D13" s="227"/>
      <c r="E13" s="227"/>
      <c r="F13" s="227"/>
      <c r="G13" s="227"/>
    </row>
    <row r="14" spans="1:7" ht="17.25">
      <c r="A14" s="78" t="s">
        <v>156</v>
      </c>
      <c r="B14" s="225">
        <v>20.3</v>
      </c>
      <c r="C14" s="226">
        <v>25.4</v>
      </c>
      <c r="D14" s="227">
        <v>10.1</v>
      </c>
      <c r="E14" s="227">
        <v>8.3000000000000007</v>
      </c>
      <c r="F14" s="227">
        <v>7.5</v>
      </c>
      <c r="G14" s="227">
        <v>6.2</v>
      </c>
    </row>
    <row r="15" spans="1:7" ht="18" thickBot="1">
      <c r="A15" s="79" t="s">
        <v>157</v>
      </c>
      <c r="B15" s="230">
        <v>27.1</v>
      </c>
      <c r="C15" s="231">
        <v>35.4</v>
      </c>
      <c r="D15" s="232">
        <v>7.3</v>
      </c>
      <c r="E15" s="232">
        <v>8.8000000000000007</v>
      </c>
      <c r="F15" s="232">
        <v>8.1</v>
      </c>
      <c r="G15" s="232">
        <v>6.4</v>
      </c>
    </row>
    <row r="17" spans="1:1">
      <c r="A17" s="128"/>
    </row>
    <row r="18" spans="1:1" ht="15.75">
      <c r="A18" s="129"/>
    </row>
  </sheetData>
  <mergeCells count="2">
    <mergeCell ref="A5:G5"/>
    <mergeCell ref="A2:G2"/>
  </mergeCells>
  <pageMargins left="1.94" right="0.75" top="1" bottom="1" header="0.5" footer="0.5"/>
  <pageSetup paperSize="9" orientation="landscape" verticalDpi="4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2:G22"/>
  <sheetViews>
    <sheetView workbookViewId="0">
      <selection activeCell="J21" sqref="J21"/>
    </sheetView>
  </sheetViews>
  <sheetFormatPr defaultRowHeight="12.75"/>
  <cols>
    <col min="1" max="1" width="33.7109375" style="52" customWidth="1"/>
    <col min="2" max="2" width="14.28515625" style="52" customWidth="1"/>
    <col min="3" max="3" width="12" style="52" customWidth="1"/>
    <col min="4" max="4" width="13.42578125" style="52" customWidth="1"/>
    <col min="5" max="6" width="12.85546875" style="52" customWidth="1"/>
    <col min="7" max="7" width="12" style="52" customWidth="1"/>
    <col min="8" max="16384" width="9.140625" style="52"/>
  </cols>
  <sheetData>
    <row r="2" spans="1:7" ht="18">
      <c r="A2" s="272" t="s">
        <v>158</v>
      </c>
      <c r="B2" s="272"/>
      <c r="C2" s="272"/>
      <c r="D2" s="272"/>
      <c r="E2" s="272"/>
      <c r="F2" s="272"/>
      <c r="G2" s="272"/>
    </row>
    <row r="3" spans="1:7" ht="15.75">
      <c r="A3" s="73"/>
    </row>
    <row r="4" spans="1:7" ht="15.75" customHeight="1" thickBot="1">
      <c r="A4" s="271" t="s">
        <v>8</v>
      </c>
      <c r="B4" s="271"/>
      <c r="C4" s="271"/>
      <c r="D4" s="271"/>
      <c r="E4" s="271"/>
      <c r="F4" s="271"/>
      <c r="G4" s="74"/>
    </row>
    <row r="5" spans="1:7" ht="16.5" thickBot="1">
      <c r="A5" s="75"/>
      <c r="B5" s="67">
        <v>2021</v>
      </c>
      <c r="C5" s="67">
        <v>2022</v>
      </c>
      <c r="D5" s="122">
        <v>2023</v>
      </c>
      <c r="E5" s="67">
        <v>2024</v>
      </c>
      <c r="F5" s="67">
        <v>2025</v>
      </c>
      <c r="G5" s="67">
        <v>2026</v>
      </c>
    </row>
    <row r="6" spans="1:7" ht="17.25">
      <c r="A6" s="76" t="s">
        <v>159</v>
      </c>
      <c r="B6" s="247">
        <v>100</v>
      </c>
      <c r="C6" s="210">
        <v>100</v>
      </c>
      <c r="D6" s="210">
        <v>100</v>
      </c>
      <c r="E6" s="210">
        <v>100</v>
      </c>
      <c r="F6" s="210">
        <v>100</v>
      </c>
      <c r="G6" s="210">
        <v>100</v>
      </c>
    </row>
    <row r="7" spans="1:7" ht="17.25">
      <c r="A7" s="78" t="s">
        <v>150</v>
      </c>
      <c r="B7" s="178"/>
      <c r="C7" s="179"/>
      <c r="D7" s="179"/>
      <c r="E7" s="179"/>
      <c r="F7" s="179"/>
      <c r="G7" s="179"/>
    </row>
    <row r="8" spans="1:7" ht="17.25">
      <c r="A8" s="78" t="s">
        <v>156</v>
      </c>
      <c r="B8" s="178">
        <v>72.400000000000006</v>
      </c>
      <c r="C8" s="179">
        <v>72.3</v>
      </c>
      <c r="D8" s="179">
        <v>72.5</v>
      </c>
      <c r="E8" s="179">
        <v>72.400000000000006</v>
      </c>
      <c r="F8" s="179">
        <v>72.3</v>
      </c>
      <c r="G8" s="179">
        <v>72.3</v>
      </c>
    </row>
    <row r="9" spans="1:7" ht="18" thickBot="1">
      <c r="A9" s="79" t="s">
        <v>157</v>
      </c>
      <c r="B9" s="180">
        <v>27.6</v>
      </c>
      <c r="C9" s="181">
        <v>27.7</v>
      </c>
      <c r="D9" s="181">
        <v>27.5</v>
      </c>
      <c r="E9" s="181">
        <v>27.6</v>
      </c>
      <c r="F9" s="181">
        <v>27.7</v>
      </c>
      <c r="G9" s="181">
        <v>27.7</v>
      </c>
    </row>
    <row r="10" spans="1:7" ht="18" thickBot="1">
      <c r="A10" s="123"/>
      <c r="B10" s="180"/>
      <c r="C10" s="181"/>
      <c r="D10" s="181"/>
      <c r="E10" s="181"/>
      <c r="F10" s="181"/>
      <c r="G10" s="181"/>
    </row>
    <row r="11" spans="1:7" ht="17.25">
      <c r="A11" s="80" t="s">
        <v>6</v>
      </c>
      <c r="B11" s="248">
        <v>100</v>
      </c>
      <c r="C11" s="212">
        <v>100</v>
      </c>
      <c r="D11" s="212">
        <v>100</v>
      </c>
      <c r="E11" s="212">
        <v>100</v>
      </c>
      <c r="F11" s="212">
        <v>100</v>
      </c>
      <c r="G11" s="212">
        <v>100</v>
      </c>
    </row>
    <row r="12" spans="1:7" ht="17.25">
      <c r="A12" s="78" t="s">
        <v>150</v>
      </c>
      <c r="B12" s="178"/>
      <c r="C12" s="179"/>
      <c r="D12" s="179"/>
      <c r="E12" s="179"/>
      <c r="F12" s="179"/>
      <c r="G12" s="179"/>
    </row>
    <row r="13" spans="1:7" ht="17.25">
      <c r="A13" s="78" t="s">
        <v>156</v>
      </c>
      <c r="B13" s="178">
        <v>72.400000000000006</v>
      </c>
      <c r="C13" s="179">
        <v>70.900000000000006</v>
      </c>
      <c r="D13" s="179">
        <v>71.400000000000006</v>
      </c>
      <c r="E13" s="179">
        <v>71.3</v>
      </c>
      <c r="F13" s="179">
        <v>71.2</v>
      </c>
      <c r="G13" s="179">
        <v>71.2</v>
      </c>
    </row>
    <row r="14" spans="1:7" ht="18" thickBot="1">
      <c r="A14" s="79" t="s">
        <v>157</v>
      </c>
      <c r="B14" s="180">
        <v>27.6</v>
      </c>
      <c r="C14" s="181">
        <v>29.1</v>
      </c>
      <c r="D14" s="181">
        <v>28.6</v>
      </c>
      <c r="E14" s="181">
        <v>28.7</v>
      </c>
      <c r="F14" s="181">
        <v>28.8</v>
      </c>
      <c r="G14" s="181">
        <v>28.8</v>
      </c>
    </row>
    <row r="15" spans="1:7" ht="18" thickBot="1">
      <c r="A15" s="123"/>
      <c r="B15" s="180"/>
      <c r="C15" s="181"/>
      <c r="D15" s="181"/>
      <c r="E15" s="181"/>
      <c r="F15" s="181"/>
      <c r="G15" s="181"/>
    </row>
    <row r="16" spans="1:7" ht="17.25">
      <c r="A16" s="80" t="s">
        <v>160</v>
      </c>
      <c r="B16" s="248">
        <v>100</v>
      </c>
      <c r="C16" s="212">
        <v>100</v>
      </c>
      <c r="D16" s="212">
        <v>100</v>
      </c>
      <c r="E16" s="212">
        <v>100</v>
      </c>
      <c r="F16" s="212">
        <v>100</v>
      </c>
      <c r="G16" s="212">
        <v>100</v>
      </c>
    </row>
    <row r="17" spans="1:7" ht="17.25">
      <c r="A17" s="78" t="s">
        <v>150</v>
      </c>
      <c r="B17" s="178"/>
      <c r="C17" s="179"/>
      <c r="D17" s="179"/>
      <c r="E17" s="179"/>
      <c r="F17" s="179"/>
      <c r="G17" s="179"/>
    </row>
    <row r="18" spans="1:7" ht="17.25">
      <c r="A18" s="78" t="s">
        <v>156</v>
      </c>
      <c r="B18" s="178">
        <v>72.5</v>
      </c>
      <c r="C18" s="179">
        <v>67.099999999999994</v>
      </c>
      <c r="D18" s="179">
        <v>68.3</v>
      </c>
      <c r="E18" s="179">
        <v>68.2</v>
      </c>
      <c r="F18" s="179">
        <v>68.099999999999994</v>
      </c>
      <c r="G18" s="179">
        <v>68</v>
      </c>
    </row>
    <row r="19" spans="1:7" ht="18" thickBot="1">
      <c r="A19" s="79" t="s">
        <v>157</v>
      </c>
      <c r="B19" s="180">
        <v>27.5</v>
      </c>
      <c r="C19" s="181">
        <v>32.9</v>
      </c>
      <c r="D19" s="181">
        <v>31.7</v>
      </c>
      <c r="E19" s="181">
        <v>31.8</v>
      </c>
      <c r="F19" s="181">
        <v>31.9</v>
      </c>
      <c r="G19" s="181">
        <v>32</v>
      </c>
    </row>
    <row r="20" spans="1:7">
      <c r="A20" s="63"/>
      <c r="B20" s="63"/>
      <c r="C20" s="63"/>
      <c r="D20" s="63"/>
    </row>
    <row r="21" spans="1:7" ht="15.75">
      <c r="A21" s="130"/>
    </row>
    <row r="22" spans="1:7" ht="15.75">
      <c r="A22" s="129"/>
    </row>
  </sheetData>
  <mergeCells count="2">
    <mergeCell ref="A4:F4"/>
    <mergeCell ref="A2:G2"/>
  </mergeCells>
  <pageMargins left="1.74" right="0.75" top="1" bottom="1" header="0.5" footer="0.5"/>
  <pageSetup paperSize="9" orientation="landscape" verticalDpi="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54"/>
  <sheetViews>
    <sheetView workbookViewId="0">
      <selection activeCell="H32" sqref="H32"/>
    </sheetView>
  </sheetViews>
  <sheetFormatPr defaultRowHeight="12.75"/>
  <cols>
    <col min="1" max="1" width="62.140625" style="52" customWidth="1"/>
    <col min="2" max="2" width="13" style="52" customWidth="1"/>
    <col min="3" max="3" width="13.7109375" style="52" customWidth="1"/>
    <col min="4" max="4" width="13" style="52" customWidth="1"/>
    <col min="5" max="5" width="11" style="52" customWidth="1"/>
    <col min="6" max="6" width="10.85546875" style="52" customWidth="1"/>
    <col min="7" max="7" width="10.42578125" style="52" customWidth="1"/>
    <col min="8" max="8" width="9.140625" style="52"/>
    <col min="9" max="9" width="10.140625" style="52" bestFit="1" customWidth="1"/>
    <col min="10" max="16384" width="9.140625" style="52"/>
  </cols>
  <sheetData>
    <row r="2" spans="1:7" ht="18">
      <c r="A2" s="272" t="s">
        <v>13</v>
      </c>
      <c r="B2" s="272"/>
      <c r="C2" s="272"/>
      <c r="D2" s="272"/>
      <c r="E2" s="272"/>
      <c r="F2" s="272"/>
      <c r="G2" s="272"/>
    </row>
    <row r="3" spans="1:7" ht="18">
      <c r="A3" s="53"/>
    </row>
    <row r="4" spans="1:7" ht="16.5" thickBot="1">
      <c r="A4" s="271" t="s">
        <v>212</v>
      </c>
      <c r="B4" s="271"/>
      <c r="C4" s="271"/>
      <c r="D4" s="271"/>
      <c r="E4" s="271"/>
      <c r="F4" s="271"/>
      <c r="G4" s="271"/>
    </row>
    <row r="5" spans="1:7" ht="16.5" thickBot="1">
      <c r="A5" s="54"/>
      <c r="B5" s="55">
        <v>2021</v>
      </c>
      <c r="C5" s="56">
        <v>2022</v>
      </c>
      <c r="D5" s="55">
        <v>2023</v>
      </c>
      <c r="E5" s="55">
        <v>2024</v>
      </c>
      <c r="F5" s="57">
        <v>2025</v>
      </c>
      <c r="G5" s="57">
        <v>2026</v>
      </c>
    </row>
    <row r="6" spans="1:7" ht="18.75">
      <c r="A6" s="54" t="s">
        <v>237</v>
      </c>
      <c r="B6" s="262">
        <v>1187.4000000000001</v>
      </c>
      <c r="C6" s="263">
        <v>1409.8</v>
      </c>
      <c r="D6" s="263">
        <v>1591</v>
      </c>
      <c r="E6" s="263">
        <v>1758.5</v>
      </c>
      <c r="F6" s="263">
        <v>1913.8</v>
      </c>
      <c r="G6" s="263">
        <v>2067.3000000000002</v>
      </c>
    </row>
    <row r="7" spans="1:7" ht="16.5" thickBot="1">
      <c r="A7" s="58" t="s">
        <v>14</v>
      </c>
      <c r="B7" s="157">
        <v>5.8</v>
      </c>
      <c r="C7" s="158">
        <v>4.7</v>
      </c>
      <c r="D7" s="158">
        <v>2.8</v>
      </c>
      <c r="E7" s="158">
        <v>4.8</v>
      </c>
      <c r="F7" s="171">
        <v>5</v>
      </c>
      <c r="G7" s="158">
        <v>4.5999999999999996</v>
      </c>
    </row>
    <row r="8" spans="1:7" ht="16.5" thickBot="1">
      <c r="A8" s="59" t="s">
        <v>15</v>
      </c>
      <c r="B8" s="60"/>
      <c r="C8" s="60"/>
      <c r="D8" s="60"/>
      <c r="E8" s="60"/>
      <c r="F8" s="60"/>
      <c r="G8" s="60"/>
    </row>
    <row r="9" spans="1:7" ht="15.75">
      <c r="A9" s="58" t="s">
        <v>16</v>
      </c>
      <c r="B9" s="174">
        <v>6.6</v>
      </c>
      <c r="C9" s="175">
        <v>-2.2999999999999998</v>
      </c>
      <c r="D9" s="175">
        <v>-0.2</v>
      </c>
      <c r="E9" s="175">
        <v>4</v>
      </c>
      <c r="F9" s="175">
        <v>4.9000000000000004</v>
      </c>
      <c r="G9" s="175">
        <v>4.4000000000000004</v>
      </c>
    </row>
    <row r="10" spans="1:7" ht="15.75">
      <c r="A10" s="61" t="s">
        <v>193</v>
      </c>
      <c r="B10" s="176">
        <v>5.9</v>
      </c>
      <c r="C10" s="99">
        <v>-11.6</v>
      </c>
      <c r="D10" s="99">
        <v>10.6</v>
      </c>
      <c r="E10" s="99">
        <v>5.3</v>
      </c>
      <c r="F10" s="99">
        <v>1.8</v>
      </c>
      <c r="G10" s="99">
        <v>1.6</v>
      </c>
    </row>
    <row r="11" spans="1:7" ht="15.75">
      <c r="A11" s="58" t="s">
        <v>17</v>
      </c>
      <c r="B11" s="176">
        <v>-8.1</v>
      </c>
      <c r="C11" s="99">
        <v>11.2</v>
      </c>
      <c r="D11" s="99">
        <v>7</v>
      </c>
      <c r="E11" s="99">
        <v>9.6</v>
      </c>
      <c r="F11" s="99">
        <v>10</v>
      </c>
      <c r="G11" s="99">
        <v>8</v>
      </c>
    </row>
    <row r="12" spans="1:7" ht="16.5" thickBot="1">
      <c r="A12" s="59" t="s">
        <v>18</v>
      </c>
      <c r="B12" s="177">
        <v>6.5</v>
      </c>
      <c r="C12" s="103">
        <v>7.7</v>
      </c>
      <c r="D12" s="103">
        <v>3.1</v>
      </c>
      <c r="E12" s="103">
        <v>4.5999999999999996</v>
      </c>
      <c r="F12" s="103">
        <v>4.8</v>
      </c>
      <c r="G12" s="103">
        <v>4.4000000000000004</v>
      </c>
    </row>
    <row r="13" spans="1:7" ht="16.5" thickBot="1">
      <c r="A13" s="59" t="s">
        <v>19</v>
      </c>
      <c r="B13" s="177">
        <v>9.1999999999999993</v>
      </c>
      <c r="C13" s="103">
        <v>5.3</v>
      </c>
      <c r="D13" s="103">
        <v>2.2999999999999998</v>
      </c>
      <c r="E13" s="103">
        <v>4.9000000000000004</v>
      </c>
      <c r="F13" s="103">
        <v>5.0999999999999996</v>
      </c>
      <c r="G13" s="103">
        <v>4.7</v>
      </c>
    </row>
    <row r="14" spans="1:7" ht="15.75">
      <c r="A14" s="58" t="s">
        <v>20</v>
      </c>
      <c r="B14" s="178">
        <v>6.5</v>
      </c>
      <c r="C14" s="179">
        <v>5.2</v>
      </c>
      <c r="D14" s="179">
        <v>2.5</v>
      </c>
      <c r="E14" s="179">
        <v>4.4000000000000004</v>
      </c>
      <c r="F14" s="179">
        <v>4.2</v>
      </c>
      <c r="G14" s="179">
        <v>4</v>
      </c>
    </row>
    <row r="15" spans="1:7" ht="15.75">
      <c r="A15" s="58" t="s">
        <v>21</v>
      </c>
      <c r="B15" s="178">
        <v>8.1</v>
      </c>
      <c r="C15" s="179">
        <v>5.5</v>
      </c>
      <c r="D15" s="179">
        <v>2.7</v>
      </c>
      <c r="E15" s="179">
        <v>4.8</v>
      </c>
      <c r="F15" s="179">
        <v>4.9000000000000004</v>
      </c>
      <c r="G15" s="179">
        <v>4.5</v>
      </c>
    </row>
    <row r="16" spans="1:7" ht="16.5" thickBot="1">
      <c r="A16" s="59" t="s">
        <v>22</v>
      </c>
      <c r="B16" s="180">
        <v>1.3</v>
      </c>
      <c r="C16" s="181">
        <v>4.3</v>
      </c>
      <c r="D16" s="181">
        <v>1.7</v>
      </c>
      <c r="E16" s="181">
        <v>2.8</v>
      </c>
      <c r="F16" s="181">
        <v>1.6</v>
      </c>
      <c r="G16" s="181">
        <v>2</v>
      </c>
    </row>
    <row r="17" spans="1:9" ht="16.5" thickBot="1">
      <c r="A17" s="59" t="s">
        <v>23</v>
      </c>
      <c r="B17" s="180">
        <v>1.9</v>
      </c>
      <c r="C17" s="181">
        <v>8</v>
      </c>
      <c r="D17" s="181">
        <v>6.8</v>
      </c>
      <c r="E17" s="181">
        <v>8.8000000000000007</v>
      </c>
      <c r="F17" s="181">
        <v>9.1</v>
      </c>
      <c r="G17" s="181">
        <v>7.3</v>
      </c>
    </row>
    <row r="18" spans="1:9" ht="15.75">
      <c r="A18" s="58" t="s">
        <v>24</v>
      </c>
      <c r="B18" s="178">
        <v>12.6</v>
      </c>
      <c r="C18" s="179">
        <v>9.6</v>
      </c>
      <c r="D18" s="179">
        <v>4</v>
      </c>
      <c r="E18" s="179">
        <v>5.2</v>
      </c>
      <c r="F18" s="179">
        <v>5.7</v>
      </c>
      <c r="G18" s="179">
        <v>5.0999999999999996</v>
      </c>
    </row>
    <row r="19" spans="1:9" ht="16.5" thickBot="1">
      <c r="A19" s="59" t="s">
        <v>25</v>
      </c>
      <c r="B19" s="180">
        <v>14.9</v>
      </c>
      <c r="C19" s="181">
        <v>9.9</v>
      </c>
      <c r="D19" s="181">
        <v>4.7</v>
      </c>
      <c r="E19" s="181">
        <v>6</v>
      </c>
      <c r="F19" s="181">
        <v>6.2</v>
      </c>
      <c r="G19" s="181">
        <v>5.5</v>
      </c>
    </row>
    <row r="20" spans="1:9" ht="15.75">
      <c r="A20" s="58" t="s">
        <v>238</v>
      </c>
      <c r="B20" s="197">
        <v>74704.5</v>
      </c>
      <c r="C20" s="198">
        <v>91952.6</v>
      </c>
      <c r="D20" s="166">
        <v>101698</v>
      </c>
      <c r="E20" s="166">
        <v>110063</v>
      </c>
      <c r="F20" s="166">
        <v>118529</v>
      </c>
      <c r="G20" s="166">
        <v>126030</v>
      </c>
    </row>
    <row r="21" spans="1:9" ht="15.75">
      <c r="A21" s="58" t="s">
        <v>211</v>
      </c>
      <c r="B21" s="162">
        <v>20.2</v>
      </c>
      <c r="C21" s="163">
        <v>23.1</v>
      </c>
      <c r="D21" s="163">
        <v>10.6</v>
      </c>
      <c r="E21" s="163">
        <v>8.1999999999999993</v>
      </c>
      <c r="F21" s="163">
        <v>7.7</v>
      </c>
      <c r="G21" s="163">
        <v>6.3</v>
      </c>
      <c r="I21" s="62"/>
    </row>
    <row r="22" spans="1:9" ht="18.75">
      <c r="A22" s="58" t="s">
        <v>239</v>
      </c>
      <c r="B22" s="197">
        <v>98379.199999999997</v>
      </c>
      <c r="C22" s="198">
        <v>126053.7</v>
      </c>
      <c r="D22" s="166">
        <v>137792</v>
      </c>
      <c r="E22" s="166">
        <v>149425</v>
      </c>
      <c r="F22" s="166">
        <v>160905</v>
      </c>
      <c r="G22" s="166">
        <v>170950</v>
      </c>
    </row>
    <row r="23" spans="1:9" ht="16.5" thickBot="1">
      <c r="A23" s="59" t="s">
        <v>211</v>
      </c>
      <c r="B23" s="164">
        <v>22.1</v>
      </c>
      <c r="C23" s="165">
        <v>28.1</v>
      </c>
      <c r="D23" s="165">
        <v>9.3000000000000007</v>
      </c>
      <c r="E23" s="165">
        <v>8.4</v>
      </c>
      <c r="F23" s="165">
        <v>7.7</v>
      </c>
      <c r="G23" s="165">
        <v>6.2</v>
      </c>
    </row>
    <row r="24" spans="1:9" ht="19.5" thickBot="1">
      <c r="A24" s="59" t="s">
        <v>240</v>
      </c>
      <c r="B24" s="199">
        <v>-23674.7</v>
      </c>
      <c r="C24" s="200">
        <v>-34101.1</v>
      </c>
      <c r="D24" s="167">
        <v>-36094</v>
      </c>
      <c r="E24" s="167">
        <v>-39362</v>
      </c>
      <c r="F24" s="167">
        <v>-42376</v>
      </c>
      <c r="G24" s="167">
        <v>-44920</v>
      </c>
    </row>
    <row r="25" spans="1:9" ht="18.75">
      <c r="A25" s="58" t="s">
        <v>241</v>
      </c>
      <c r="B25" s="168">
        <v>-17474</v>
      </c>
      <c r="C25" s="166">
        <v>-26574</v>
      </c>
      <c r="D25" s="166">
        <v>-26220</v>
      </c>
      <c r="E25" s="166">
        <v>-27228</v>
      </c>
      <c r="F25" s="166">
        <v>-27368</v>
      </c>
      <c r="G25" s="166">
        <v>-27129</v>
      </c>
    </row>
    <row r="26" spans="1:9" ht="16.5" thickBot="1">
      <c r="A26" s="59" t="s">
        <v>210</v>
      </c>
      <c r="B26" s="164">
        <v>-7.3</v>
      </c>
      <c r="C26" s="165">
        <v>-9.3000000000000007</v>
      </c>
      <c r="D26" s="165">
        <v>-8.1</v>
      </c>
      <c r="E26" s="165">
        <v>-7.7</v>
      </c>
      <c r="F26" s="165">
        <v>-7.2</v>
      </c>
      <c r="G26" s="165">
        <v>-6.7</v>
      </c>
    </row>
    <row r="27" spans="1:9" ht="15.75">
      <c r="A27" s="58" t="s">
        <v>26</v>
      </c>
      <c r="B27" s="169"/>
      <c r="C27" s="170"/>
      <c r="D27" s="170"/>
      <c r="E27" s="170"/>
      <c r="F27" s="170"/>
      <c r="G27" s="170"/>
    </row>
    <row r="28" spans="1:9" ht="15.75">
      <c r="A28" s="58" t="s">
        <v>27</v>
      </c>
      <c r="B28" s="159">
        <v>8.1999999999999993</v>
      </c>
      <c r="C28" s="160">
        <v>16.399999999999999</v>
      </c>
      <c r="D28" s="160">
        <v>7.4</v>
      </c>
      <c r="E28" s="160">
        <v>3.9</v>
      </c>
      <c r="F28" s="160">
        <v>2.9</v>
      </c>
      <c r="G28" s="160">
        <v>2.6</v>
      </c>
    </row>
    <row r="29" spans="1:9" ht="16.5" thickBot="1">
      <c r="A29" s="59" t="s">
        <v>28</v>
      </c>
      <c r="B29" s="161">
        <v>5.0999999999999996</v>
      </c>
      <c r="C29" s="115">
        <v>13.8</v>
      </c>
      <c r="D29" s="115">
        <v>10.7</v>
      </c>
      <c r="E29" s="115">
        <v>5.4</v>
      </c>
      <c r="F29" s="115">
        <v>3.2</v>
      </c>
      <c r="G29" s="115">
        <v>2.9</v>
      </c>
    </row>
    <row r="31" spans="1:9">
      <c r="B31" s="63"/>
      <c r="C31" s="64"/>
      <c r="D31" s="64"/>
      <c r="E31" s="64"/>
      <c r="F31" s="64"/>
      <c r="G31" s="64"/>
    </row>
    <row r="32" spans="1:9" ht="15.75">
      <c r="A32" s="65"/>
      <c r="B32" s="63"/>
      <c r="C32" s="63"/>
      <c r="D32" s="63"/>
      <c r="E32" s="63"/>
      <c r="F32" s="63"/>
      <c r="G32" s="63"/>
    </row>
    <row r="33" spans="1:7">
      <c r="A33" s="63"/>
      <c r="B33" s="63"/>
      <c r="C33" s="63"/>
    </row>
    <row r="34" spans="1:7">
      <c r="A34" s="63"/>
      <c r="B34" s="64"/>
      <c r="C34" s="64"/>
      <c r="D34" s="64"/>
      <c r="E34" s="64"/>
      <c r="F34" s="64"/>
      <c r="G34" s="64"/>
    </row>
    <row r="35" spans="1:7">
      <c r="A35" s="63"/>
      <c r="B35" s="63"/>
      <c r="C35" s="63"/>
    </row>
    <row r="36" spans="1:7">
      <c r="A36" s="63"/>
      <c r="B36" s="63"/>
      <c r="C36" s="63"/>
    </row>
    <row r="37" spans="1:7">
      <c r="A37" s="63"/>
      <c r="B37" s="63"/>
      <c r="C37" s="63"/>
    </row>
    <row r="38" spans="1:7">
      <c r="A38" s="63"/>
      <c r="B38" s="63"/>
      <c r="C38" s="63"/>
    </row>
    <row r="39" spans="1:7">
      <c r="A39" s="63"/>
      <c r="B39" s="63"/>
      <c r="C39" s="63"/>
    </row>
    <row r="40" spans="1:7">
      <c r="A40" s="63"/>
      <c r="B40" s="63"/>
      <c r="C40" s="63"/>
    </row>
    <row r="41" spans="1:7">
      <c r="A41" s="63"/>
      <c r="B41" s="63"/>
      <c r="C41" s="63"/>
    </row>
    <row r="42" spans="1:7">
      <c r="A42" s="63"/>
      <c r="B42" s="63"/>
      <c r="C42" s="63"/>
    </row>
    <row r="43" spans="1:7">
      <c r="A43" s="63"/>
      <c r="B43" s="63"/>
      <c r="C43" s="63"/>
    </row>
    <row r="44" spans="1:7">
      <c r="A44" s="63"/>
      <c r="B44" s="63"/>
      <c r="C44" s="63"/>
    </row>
    <row r="45" spans="1:7">
      <c r="A45" s="63"/>
      <c r="B45" s="63"/>
      <c r="C45" s="63"/>
    </row>
    <row r="46" spans="1:7">
      <c r="A46" s="63"/>
      <c r="B46" s="63"/>
      <c r="C46" s="63"/>
    </row>
    <row r="47" spans="1:7">
      <c r="A47" s="63"/>
      <c r="B47" s="63"/>
      <c r="C47" s="63"/>
    </row>
    <row r="48" spans="1:7">
      <c r="A48" s="63"/>
      <c r="B48" s="63"/>
      <c r="C48" s="63"/>
    </row>
    <row r="49" spans="1:3">
      <c r="A49" s="63"/>
      <c r="B49" s="63"/>
      <c r="C49" s="63"/>
    </row>
    <row r="50" spans="1:3">
      <c r="A50" s="63"/>
      <c r="B50" s="63"/>
      <c r="C50" s="63"/>
    </row>
    <row r="51" spans="1:3">
      <c r="A51" s="63"/>
      <c r="B51" s="63"/>
      <c r="C51" s="63"/>
    </row>
    <row r="52" spans="1:3">
      <c r="A52" s="63"/>
      <c r="B52" s="63"/>
      <c r="C52" s="63"/>
    </row>
    <row r="53" spans="1:3">
      <c r="A53" s="63"/>
      <c r="B53" s="63"/>
      <c r="C53" s="63"/>
    </row>
    <row r="54" spans="1:3">
      <c r="A54" s="63"/>
      <c r="B54" s="63"/>
      <c r="C54" s="63"/>
    </row>
  </sheetData>
  <mergeCells count="2">
    <mergeCell ref="A4:G4"/>
    <mergeCell ref="A2:G2"/>
  </mergeCells>
  <phoneticPr fontId="5" type="noConversion"/>
  <pageMargins left="1.43" right="0.23622047244094491" top="0.47" bottom="0.56999999999999995" header="0.24" footer="0.34"/>
  <pageSetup paperSize="9" orientation="landscape" verticalDpi="4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3:G29"/>
  <sheetViews>
    <sheetView workbookViewId="0">
      <selection activeCell="B7" sqref="B7:G25"/>
    </sheetView>
  </sheetViews>
  <sheetFormatPr defaultRowHeight="12.75"/>
  <cols>
    <col min="1" max="1" width="38.140625" style="52" customWidth="1"/>
    <col min="2" max="2" width="14.140625" style="52" customWidth="1"/>
    <col min="3" max="3" width="14.7109375" style="52" customWidth="1"/>
    <col min="4" max="4" width="15.85546875" style="52" customWidth="1"/>
    <col min="5" max="5" width="14.28515625" style="52" customWidth="1"/>
    <col min="6" max="6" width="13.85546875" style="52" customWidth="1"/>
    <col min="7" max="7" width="14.28515625" style="52" customWidth="1"/>
    <col min="8" max="16384" width="9.140625" style="52"/>
  </cols>
  <sheetData>
    <row r="3" spans="1:7" ht="18">
      <c r="A3" s="272" t="s">
        <v>161</v>
      </c>
      <c r="B3" s="272"/>
      <c r="C3" s="272"/>
      <c r="D3" s="272"/>
      <c r="E3" s="272"/>
      <c r="F3" s="272"/>
      <c r="G3" s="272"/>
    </row>
    <row r="4" spans="1:7" ht="18">
      <c r="A4" s="53"/>
      <c r="B4" s="53"/>
      <c r="C4" s="53"/>
      <c r="D4" s="53"/>
    </row>
    <row r="5" spans="1:7" ht="16.5" thickBot="1">
      <c r="A5" s="116" t="s">
        <v>9</v>
      </c>
      <c r="C5" s="74"/>
      <c r="D5" s="74"/>
      <c r="F5" s="118" t="s">
        <v>209</v>
      </c>
    </row>
    <row r="6" spans="1:7" ht="16.5" thickBot="1">
      <c r="A6" s="119"/>
      <c r="B6" s="67">
        <v>2021</v>
      </c>
      <c r="C6" s="67">
        <v>2022</v>
      </c>
      <c r="D6" s="67">
        <v>2023</v>
      </c>
      <c r="E6" s="67">
        <v>2024</v>
      </c>
      <c r="F6" s="67">
        <v>2025</v>
      </c>
      <c r="G6" s="67">
        <v>2026</v>
      </c>
    </row>
    <row r="7" spans="1:7" ht="15.75">
      <c r="A7" s="131" t="s">
        <v>162</v>
      </c>
      <c r="B7" s="249">
        <v>-17474</v>
      </c>
      <c r="C7" s="250">
        <v>-26574</v>
      </c>
      <c r="D7" s="250">
        <v>-26220</v>
      </c>
      <c r="E7" s="250">
        <v>-27228</v>
      </c>
      <c r="F7" s="250">
        <v>-27368</v>
      </c>
      <c r="G7" s="250">
        <v>-27129</v>
      </c>
    </row>
    <row r="8" spans="1:7" ht="15.75">
      <c r="A8" s="83" t="s">
        <v>226</v>
      </c>
      <c r="B8" s="168">
        <v>110299</v>
      </c>
      <c r="C8" s="166">
        <v>135745</v>
      </c>
      <c r="D8" s="166">
        <v>151530</v>
      </c>
      <c r="E8" s="166">
        <v>164132</v>
      </c>
      <c r="F8" s="166">
        <v>176297</v>
      </c>
      <c r="G8" s="166">
        <v>187131</v>
      </c>
    </row>
    <row r="9" spans="1:7" ht="16.5" thickBot="1">
      <c r="A9" s="84" t="s">
        <v>227</v>
      </c>
      <c r="B9" s="251">
        <v>127773</v>
      </c>
      <c r="C9" s="167">
        <v>162319</v>
      </c>
      <c r="D9" s="167">
        <v>177750</v>
      </c>
      <c r="E9" s="167">
        <v>191360</v>
      </c>
      <c r="F9" s="167">
        <v>203665</v>
      </c>
      <c r="G9" s="167">
        <v>214260</v>
      </c>
    </row>
    <row r="10" spans="1:7" ht="15.75">
      <c r="A10" s="85" t="s">
        <v>228</v>
      </c>
      <c r="B10" s="252">
        <v>-13703</v>
      </c>
      <c r="C10" s="253">
        <v>-19768</v>
      </c>
      <c r="D10" s="253">
        <v>-20231</v>
      </c>
      <c r="E10" s="253">
        <v>-21453</v>
      </c>
      <c r="F10" s="253">
        <v>-21927</v>
      </c>
      <c r="G10" s="253">
        <v>-22096</v>
      </c>
    </row>
    <row r="11" spans="1:7" ht="15.75">
      <c r="A11" s="83" t="s">
        <v>229</v>
      </c>
      <c r="B11" s="168">
        <v>98077</v>
      </c>
      <c r="C11" s="166">
        <v>121818</v>
      </c>
      <c r="D11" s="166">
        <v>136118</v>
      </c>
      <c r="E11" s="166">
        <v>147769</v>
      </c>
      <c r="F11" s="166">
        <v>159073</v>
      </c>
      <c r="G11" s="166">
        <v>169131</v>
      </c>
    </row>
    <row r="12" spans="1:7" ht="16.5" thickBot="1">
      <c r="A12" s="84" t="s">
        <v>230</v>
      </c>
      <c r="B12" s="251">
        <v>111780</v>
      </c>
      <c r="C12" s="167">
        <v>141586</v>
      </c>
      <c r="D12" s="167">
        <v>156349</v>
      </c>
      <c r="E12" s="167">
        <v>169222</v>
      </c>
      <c r="F12" s="167">
        <v>180999</v>
      </c>
      <c r="G12" s="167">
        <v>191227</v>
      </c>
    </row>
    <row r="13" spans="1:7" ht="15.75">
      <c r="A13" s="85" t="s">
        <v>231</v>
      </c>
      <c r="B13" s="252">
        <v>-23123</v>
      </c>
      <c r="C13" s="253">
        <v>-32308</v>
      </c>
      <c r="D13" s="253">
        <v>-34094</v>
      </c>
      <c r="E13" s="253">
        <v>-36953</v>
      </c>
      <c r="F13" s="253">
        <v>-39495</v>
      </c>
      <c r="G13" s="253">
        <v>-41546</v>
      </c>
    </row>
    <row r="14" spans="1:7" ht="15.75">
      <c r="A14" s="83" t="s">
        <v>229</v>
      </c>
      <c r="B14" s="168">
        <v>70194</v>
      </c>
      <c r="C14" s="166">
        <v>85884</v>
      </c>
      <c r="D14" s="166">
        <v>95045</v>
      </c>
      <c r="E14" s="166">
        <v>102959</v>
      </c>
      <c r="F14" s="166">
        <v>111024</v>
      </c>
      <c r="G14" s="166">
        <v>118161</v>
      </c>
    </row>
    <row r="15" spans="1:7" ht="16.5" thickBot="1">
      <c r="A15" s="84" t="s">
        <v>230</v>
      </c>
      <c r="B15" s="251">
        <v>93317</v>
      </c>
      <c r="C15" s="167">
        <v>118192</v>
      </c>
      <c r="D15" s="167">
        <v>129139</v>
      </c>
      <c r="E15" s="167">
        <v>139911</v>
      </c>
      <c r="F15" s="167">
        <v>150519</v>
      </c>
      <c r="G15" s="167">
        <v>159707</v>
      </c>
    </row>
    <row r="16" spans="1:7" ht="15.75">
      <c r="A16" s="85" t="s">
        <v>232</v>
      </c>
      <c r="B16" s="252">
        <v>9420</v>
      </c>
      <c r="C16" s="253">
        <v>12540</v>
      </c>
      <c r="D16" s="253">
        <v>13863</v>
      </c>
      <c r="E16" s="253">
        <v>15500</v>
      </c>
      <c r="F16" s="253">
        <v>17569</v>
      </c>
      <c r="G16" s="253">
        <v>19450</v>
      </c>
    </row>
    <row r="17" spans="1:7" ht="15.75">
      <c r="A17" s="83" t="s">
        <v>229</v>
      </c>
      <c r="B17" s="168">
        <v>27883</v>
      </c>
      <c r="C17" s="166">
        <v>35934</v>
      </c>
      <c r="D17" s="166">
        <v>41073</v>
      </c>
      <c r="E17" s="166">
        <v>44810</v>
      </c>
      <c r="F17" s="166">
        <v>48049</v>
      </c>
      <c r="G17" s="166">
        <v>50970</v>
      </c>
    </row>
    <row r="18" spans="1:7" ht="16.5" thickBot="1">
      <c r="A18" s="84" t="s">
        <v>230</v>
      </c>
      <c r="B18" s="251">
        <v>18463</v>
      </c>
      <c r="C18" s="167">
        <v>23394</v>
      </c>
      <c r="D18" s="167">
        <v>27209</v>
      </c>
      <c r="E18" s="167">
        <v>29310</v>
      </c>
      <c r="F18" s="167">
        <v>30480</v>
      </c>
      <c r="G18" s="167">
        <v>31520</v>
      </c>
    </row>
    <row r="19" spans="1:7" ht="15.75">
      <c r="A19" s="85" t="s">
        <v>233</v>
      </c>
      <c r="B19" s="252">
        <v>-4841</v>
      </c>
      <c r="C19" s="253">
        <v>-8696</v>
      </c>
      <c r="D19" s="253">
        <v>-8149</v>
      </c>
      <c r="E19" s="253">
        <v>-8310</v>
      </c>
      <c r="F19" s="253">
        <v>-8396</v>
      </c>
      <c r="G19" s="253">
        <v>-8399</v>
      </c>
    </row>
    <row r="20" spans="1:7" ht="15.75">
      <c r="A20" s="83" t="s">
        <v>226</v>
      </c>
      <c r="B20" s="168">
        <v>6530</v>
      </c>
      <c r="C20" s="166">
        <v>6782</v>
      </c>
      <c r="D20" s="166">
        <v>7568</v>
      </c>
      <c r="E20" s="166">
        <v>7878</v>
      </c>
      <c r="F20" s="166">
        <v>8125</v>
      </c>
      <c r="G20" s="166">
        <v>8364</v>
      </c>
    </row>
    <row r="21" spans="1:7" ht="16.5" thickBot="1">
      <c r="A21" s="84" t="s">
        <v>227</v>
      </c>
      <c r="B21" s="251">
        <v>11371</v>
      </c>
      <c r="C21" s="167">
        <v>15478</v>
      </c>
      <c r="D21" s="167">
        <v>15717</v>
      </c>
      <c r="E21" s="167">
        <v>16188</v>
      </c>
      <c r="F21" s="167">
        <v>16522</v>
      </c>
      <c r="G21" s="167">
        <v>16763</v>
      </c>
    </row>
    <row r="22" spans="1:7" ht="15.75">
      <c r="A22" s="85" t="s">
        <v>234</v>
      </c>
      <c r="B22" s="252">
        <v>1069</v>
      </c>
      <c r="C22" s="253">
        <v>1890</v>
      </c>
      <c r="D22" s="253">
        <v>2160</v>
      </c>
      <c r="E22" s="253">
        <v>2535</v>
      </c>
      <c r="F22" s="253">
        <v>2955</v>
      </c>
      <c r="G22" s="253">
        <v>3366</v>
      </c>
    </row>
    <row r="23" spans="1:7" ht="15.75">
      <c r="A23" s="83" t="s">
        <v>226</v>
      </c>
      <c r="B23" s="168">
        <v>5690</v>
      </c>
      <c r="C23" s="166">
        <v>7145</v>
      </c>
      <c r="D23" s="166">
        <v>7844</v>
      </c>
      <c r="E23" s="166">
        <v>8485</v>
      </c>
      <c r="F23" s="166">
        <v>9099</v>
      </c>
      <c r="G23" s="166">
        <v>9636</v>
      </c>
    </row>
    <row r="24" spans="1:7" ht="16.5" thickBot="1">
      <c r="A24" s="84" t="s">
        <v>227</v>
      </c>
      <c r="B24" s="251">
        <v>4621</v>
      </c>
      <c r="C24" s="167">
        <v>5255</v>
      </c>
      <c r="D24" s="167">
        <v>5684</v>
      </c>
      <c r="E24" s="167">
        <v>5950</v>
      </c>
      <c r="F24" s="167">
        <v>6144</v>
      </c>
      <c r="G24" s="167">
        <v>6271</v>
      </c>
    </row>
    <row r="25" spans="1:7" ht="16.5" thickBot="1">
      <c r="A25" s="132" t="s">
        <v>163</v>
      </c>
      <c r="B25" s="254">
        <v>-7.3</v>
      </c>
      <c r="C25" s="255">
        <v>-9.3000000000000007</v>
      </c>
      <c r="D25" s="255">
        <v>-8.1</v>
      </c>
      <c r="E25" s="255">
        <v>-7.7</v>
      </c>
      <c r="F25" s="255">
        <v>-7.2</v>
      </c>
      <c r="G25" s="255">
        <v>-6.7</v>
      </c>
    </row>
    <row r="26" spans="1:7" ht="15.75">
      <c r="A26" s="133"/>
      <c r="B26" s="134"/>
      <c r="C26" s="134"/>
      <c r="D26" s="134"/>
      <c r="E26" s="118"/>
      <c r="F26" s="118"/>
      <c r="G26" s="118"/>
    </row>
    <row r="27" spans="1:7" ht="15.75">
      <c r="A27" s="118" t="s">
        <v>200</v>
      </c>
      <c r="D27" s="135"/>
    </row>
    <row r="28" spans="1:7" ht="15.75">
      <c r="A28" s="73"/>
    </row>
    <row r="29" spans="1:7" ht="17.25">
      <c r="A29" s="136"/>
    </row>
  </sheetData>
  <mergeCells count="1">
    <mergeCell ref="A3:G3"/>
  </mergeCells>
  <pageMargins left="2.4700000000000002" right="0.75" top="1" bottom="1" header="0.5" footer="0.5"/>
  <pageSetup paperSize="9" orientation="landscape" verticalDpi="4" r:id="rId1"/>
  <headerFooter alignWithMargins="0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J11" sqref="J11"/>
    </sheetView>
  </sheetViews>
  <sheetFormatPr defaultRowHeight="12.75"/>
  <cols>
    <col min="1" max="1" width="51.7109375" style="52" customWidth="1"/>
    <col min="2" max="2" width="13" style="52" customWidth="1"/>
    <col min="3" max="3" width="13.5703125" style="52" customWidth="1"/>
    <col min="4" max="4" width="12" style="52" customWidth="1"/>
    <col min="5" max="5" width="11.85546875" style="52" customWidth="1"/>
    <col min="6" max="6" width="11" style="52" customWidth="1"/>
    <col min="7" max="7" width="11.28515625" style="52" customWidth="1"/>
    <col min="8" max="16384" width="9.140625" style="52"/>
  </cols>
  <sheetData>
    <row r="2" spans="1:7" ht="18">
      <c r="A2" s="272" t="s">
        <v>164</v>
      </c>
      <c r="B2" s="272"/>
      <c r="C2" s="272"/>
      <c r="D2" s="272"/>
      <c r="E2" s="272"/>
      <c r="F2" s="272"/>
      <c r="G2" s="272"/>
    </row>
    <row r="3" spans="1:7" ht="15.75">
      <c r="A3" s="73"/>
    </row>
    <row r="5" spans="1:7" ht="16.5" thickBot="1">
      <c r="E5" s="320" t="s">
        <v>213</v>
      </c>
      <c r="F5" s="320"/>
      <c r="G5" s="320"/>
    </row>
    <row r="6" spans="1:7" ht="20.25" customHeight="1" thickBot="1">
      <c r="A6" s="149"/>
      <c r="B6" s="57">
        <v>2021</v>
      </c>
      <c r="C6" s="55">
        <v>2022</v>
      </c>
      <c r="D6" s="55">
        <v>2023</v>
      </c>
      <c r="E6" s="55">
        <v>2024</v>
      </c>
      <c r="F6" s="55">
        <v>2025</v>
      </c>
      <c r="G6" s="55">
        <v>2026</v>
      </c>
    </row>
    <row r="7" spans="1:7" ht="20.25" customHeight="1" thickBot="1">
      <c r="A7" s="149" t="s">
        <v>165</v>
      </c>
      <c r="B7" s="258">
        <v>8214.7000000000007</v>
      </c>
      <c r="C7" s="259">
        <v>8270.7999999999993</v>
      </c>
      <c r="D7" s="256">
        <v>8295</v>
      </c>
      <c r="E7" s="256">
        <v>8330</v>
      </c>
      <c r="F7" s="256">
        <v>8395</v>
      </c>
      <c r="G7" s="256">
        <v>8450</v>
      </c>
    </row>
    <row r="8" spans="1:7" ht="20.25" customHeight="1" thickBot="1">
      <c r="A8" s="150" t="s">
        <v>166</v>
      </c>
      <c r="B8" s="239">
        <v>8124.5</v>
      </c>
      <c r="C8" s="240">
        <v>8191.1</v>
      </c>
      <c r="D8" s="257">
        <v>8224</v>
      </c>
      <c r="E8" s="257">
        <v>8263</v>
      </c>
      <c r="F8" s="257">
        <v>8330</v>
      </c>
      <c r="G8" s="257">
        <v>8386</v>
      </c>
    </row>
    <row r="9" spans="1:7" ht="20.25" customHeight="1" thickBot="1">
      <c r="A9" s="149" t="s">
        <v>167</v>
      </c>
      <c r="B9" s="239">
        <v>10860.5</v>
      </c>
      <c r="C9" s="240">
        <v>10662</v>
      </c>
      <c r="D9" s="257">
        <v>10515</v>
      </c>
      <c r="E9" s="257">
        <v>10370</v>
      </c>
      <c r="F9" s="257">
        <v>10195</v>
      </c>
      <c r="G9" s="257">
        <v>10050</v>
      </c>
    </row>
    <row r="10" spans="1:7" ht="20.25" customHeight="1" thickBot="1">
      <c r="A10" s="150" t="s">
        <v>168</v>
      </c>
      <c r="B10" s="239">
        <v>4260.7</v>
      </c>
      <c r="C10" s="240">
        <v>4064.5</v>
      </c>
      <c r="D10" s="257">
        <v>3922</v>
      </c>
      <c r="E10" s="257">
        <v>3777</v>
      </c>
      <c r="F10" s="257">
        <v>3600</v>
      </c>
      <c r="G10" s="257">
        <v>3459</v>
      </c>
    </row>
    <row r="11" spans="1:7" ht="20.25" customHeight="1" thickBot="1">
      <c r="A11" s="149" t="s">
        <v>169</v>
      </c>
      <c r="B11" s="239">
        <v>7755.5</v>
      </c>
      <c r="C11" s="240">
        <v>7806.5</v>
      </c>
      <c r="D11" s="257">
        <v>7845</v>
      </c>
      <c r="E11" s="257">
        <v>7925</v>
      </c>
      <c r="F11" s="257">
        <v>8015</v>
      </c>
      <c r="G11" s="257">
        <v>8080</v>
      </c>
    </row>
    <row r="12" spans="1:7" ht="20.25" customHeight="1" thickBot="1">
      <c r="A12" s="150" t="s">
        <v>170</v>
      </c>
      <c r="B12" s="239">
        <v>7667.6</v>
      </c>
      <c r="C12" s="240">
        <v>7728.3</v>
      </c>
      <c r="D12" s="257">
        <v>7775</v>
      </c>
      <c r="E12" s="257">
        <v>7860</v>
      </c>
      <c r="F12" s="257">
        <v>7952</v>
      </c>
      <c r="G12" s="257">
        <v>8017</v>
      </c>
    </row>
    <row r="13" spans="1:7" ht="20.25" customHeight="1" thickBot="1">
      <c r="A13" s="149" t="s">
        <v>171</v>
      </c>
      <c r="B13" s="239">
        <v>6584.4</v>
      </c>
      <c r="C13" s="240">
        <v>6657.4</v>
      </c>
      <c r="D13" s="257">
        <v>6745</v>
      </c>
      <c r="E13" s="257">
        <v>6890</v>
      </c>
      <c r="F13" s="257">
        <v>7045</v>
      </c>
      <c r="G13" s="257">
        <v>7165</v>
      </c>
    </row>
    <row r="14" spans="1:7" ht="20.25" customHeight="1" thickBot="1">
      <c r="A14" s="149" t="s">
        <v>172</v>
      </c>
      <c r="B14" s="239">
        <v>1171.0999999999999</v>
      </c>
      <c r="C14" s="240">
        <v>1149.0999999999999</v>
      </c>
      <c r="D14" s="257">
        <v>1100</v>
      </c>
      <c r="E14" s="257">
        <v>1035</v>
      </c>
      <c r="F14" s="115">
        <v>970</v>
      </c>
      <c r="G14" s="115">
        <v>915</v>
      </c>
    </row>
    <row r="15" spans="1:7" ht="20.25" customHeight="1" thickBot="1">
      <c r="A15" s="149" t="s">
        <v>173</v>
      </c>
      <c r="B15" s="161">
        <v>459.2</v>
      </c>
      <c r="C15" s="115">
        <v>464.4</v>
      </c>
      <c r="D15" s="115">
        <v>450</v>
      </c>
      <c r="E15" s="115">
        <v>405</v>
      </c>
      <c r="F15" s="115">
        <v>380</v>
      </c>
      <c r="G15" s="115">
        <v>370</v>
      </c>
    </row>
  </sheetData>
  <mergeCells count="2">
    <mergeCell ref="A2:G2"/>
    <mergeCell ref="E5:G5"/>
  </mergeCells>
  <pageMargins left="2.0099999999999998" right="0.75" top="1" bottom="1" header="0.5" footer="0.5"/>
  <pageSetup paperSize="9" orientation="landscape" verticalDpi="4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dimension ref="A2:G14"/>
  <sheetViews>
    <sheetView workbookViewId="0">
      <selection activeCell="E30" sqref="E30"/>
    </sheetView>
  </sheetViews>
  <sheetFormatPr defaultRowHeight="12.75"/>
  <cols>
    <col min="1" max="1" width="53.140625" style="52" customWidth="1"/>
    <col min="2" max="2" width="13" style="52" customWidth="1"/>
    <col min="3" max="3" width="13.28515625" style="52" customWidth="1"/>
    <col min="4" max="4" width="13" style="52" customWidth="1"/>
    <col min="5" max="5" width="13.28515625" style="52" customWidth="1"/>
    <col min="6" max="6" width="13.5703125" style="52" customWidth="1"/>
    <col min="7" max="7" width="11.7109375" style="52" customWidth="1"/>
    <col min="8" max="16384" width="9.140625" style="52"/>
  </cols>
  <sheetData>
    <row r="2" spans="1:7" ht="18">
      <c r="A2" s="272" t="s">
        <v>174</v>
      </c>
      <c r="B2" s="272"/>
      <c r="C2" s="272"/>
      <c r="D2" s="272"/>
      <c r="E2" s="272"/>
      <c r="F2" s="272"/>
      <c r="G2" s="272"/>
    </row>
    <row r="3" spans="1:7" ht="15.75">
      <c r="A3" s="126"/>
    </row>
    <row r="4" spans="1:7" ht="17.25" customHeight="1" thickBot="1">
      <c r="A4" s="321" t="s">
        <v>244</v>
      </c>
      <c r="B4" s="321"/>
      <c r="C4" s="321"/>
      <c r="D4" s="321"/>
      <c r="E4" s="321"/>
      <c r="F4" s="321"/>
      <c r="G4" s="321"/>
    </row>
    <row r="5" spans="1:7" ht="20.25" customHeight="1" thickBot="1">
      <c r="A5" s="75"/>
      <c r="B5" s="57">
        <v>2021</v>
      </c>
      <c r="C5" s="55">
        <v>2022</v>
      </c>
      <c r="D5" s="55">
        <v>2023</v>
      </c>
      <c r="E5" s="55">
        <v>2024</v>
      </c>
      <c r="F5" s="55">
        <v>2025</v>
      </c>
      <c r="G5" s="55">
        <v>2026</v>
      </c>
    </row>
    <row r="6" spans="1:7" ht="16.5" thickBot="1">
      <c r="A6" s="149" t="s">
        <v>165</v>
      </c>
      <c r="B6" s="193">
        <v>0.3</v>
      </c>
      <c r="C6" s="114">
        <v>0.7</v>
      </c>
      <c r="D6" s="114">
        <v>0.3</v>
      </c>
      <c r="E6" s="114">
        <v>0.4</v>
      </c>
      <c r="F6" s="114">
        <v>0.8</v>
      </c>
      <c r="G6" s="114">
        <v>0.7</v>
      </c>
    </row>
    <row r="7" spans="1:7" ht="16.5" thickBot="1">
      <c r="A7" s="150" t="s">
        <v>166</v>
      </c>
      <c r="B7" s="177">
        <v>0.5</v>
      </c>
      <c r="C7" s="103">
        <v>0.8</v>
      </c>
      <c r="D7" s="103">
        <v>0.4</v>
      </c>
      <c r="E7" s="103">
        <v>0.5</v>
      </c>
      <c r="F7" s="103">
        <v>0.8</v>
      </c>
      <c r="G7" s="103">
        <v>0.7</v>
      </c>
    </row>
    <row r="8" spans="1:7" ht="16.5" thickBot="1">
      <c r="A8" s="149" t="s">
        <v>167</v>
      </c>
      <c r="B8" s="177">
        <v>-2.4</v>
      </c>
      <c r="C8" s="103">
        <v>-1.8</v>
      </c>
      <c r="D8" s="103">
        <v>-1.4</v>
      </c>
      <c r="E8" s="103">
        <v>-1.4</v>
      </c>
      <c r="F8" s="103">
        <v>-1.7</v>
      </c>
      <c r="G8" s="103">
        <v>-1.4</v>
      </c>
    </row>
    <row r="9" spans="1:7" ht="16.5" thickBot="1">
      <c r="A9" s="150" t="s">
        <v>168</v>
      </c>
      <c r="B9" s="177">
        <v>9.6</v>
      </c>
      <c r="C9" s="103">
        <v>-4.5999999999999996</v>
      </c>
      <c r="D9" s="103">
        <v>-3.5</v>
      </c>
      <c r="E9" s="103">
        <v>-3.7</v>
      </c>
      <c r="F9" s="103">
        <v>-4.7</v>
      </c>
      <c r="G9" s="103">
        <v>-3.9</v>
      </c>
    </row>
    <row r="10" spans="1:7" ht="16.5" thickBot="1">
      <c r="A10" s="149" t="s">
        <v>169</v>
      </c>
      <c r="B10" s="177">
        <v>0.8</v>
      </c>
      <c r="C10" s="103">
        <v>0.7</v>
      </c>
      <c r="D10" s="103">
        <v>0.5</v>
      </c>
      <c r="E10" s="103">
        <v>1</v>
      </c>
      <c r="F10" s="103">
        <v>1.1000000000000001</v>
      </c>
      <c r="G10" s="103">
        <v>0.8</v>
      </c>
    </row>
    <row r="11" spans="1:7" ht="16.5" thickBot="1">
      <c r="A11" s="150" t="s">
        <v>170</v>
      </c>
      <c r="B11" s="177">
        <v>1</v>
      </c>
      <c r="C11" s="103">
        <v>0.8</v>
      </c>
      <c r="D11" s="103">
        <v>0.6</v>
      </c>
      <c r="E11" s="103">
        <v>1.1000000000000001</v>
      </c>
      <c r="F11" s="103">
        <v>1.2</v>
      </c>
      <c r="G11" s="103">
        <v>0.8</v>
      </c>
    </row>
    <row r="12" spans="1:7" ht="16.5" thickBot="1">
      <c r="A12" s="149" t="s">
        <v>171</v>
      </c>
      <c r="B12" s="177">
        <v>1.4</v>
      </c>
      <c r="C12" s="103">
        <v>1.1000000000000001</v>
      </c>
      <c r="D12" s="103">
        <v>1.3</v>
      </c>
      <c r="E12" s="103">
        <v>2.1</v>
      </c>
      <c r="F12" s="103">
        <v>2.2000000000000002</v>
      </c>
      <c r="G12" s="103">
        <v>1.7</v>
      </c>
    </row>
    <row r="13" spans="1:7" ht="16.5" thickBot="1">
      <c r="A13" s="149" t="s">
        <v>172</v>
      </c>
      <c r="B13" s="177">
        <v>-2</v>
      </c>
      <c r="C13" s="103">
        <v>-1.9</v>
      </c>
      <c r="D13" s="103">
        <v>-4.3</v>
      </c>
      <c r="E13" s="103">
        <v>-5.9</v>
      </c>
      <c r="F13" s="103">
        <v>-6.3</v>
      </c>
      <c r="G13" s="103">
        <v>-5.7</v>
      </c>
    </row>
    <row r="14" spans="1:7" ht="16.5" thickBot="1">
      <c r="A14" s="149" t="s">
        <v>173</v>
      </c>
      <c r="B14" s="177">
        <v>-7.7</v>
      </c>
      <c r="C14" s="103">
        <v>1.1000000000000001</v>
      </c>
      <c r="D14" s="103">
        <v>-3.1</v>
      </c>
      <c r="E14" s="103">
        <v>-10</v>
      </c>
      <c r="F14" s="103">
        <v>-6.2</v>
      </c>
      <c r="G14" s="103">
        <v>-2.6</v>
      </c>
    </row>
  </sheetData>
  <mergeCells count="2">
    <mergeCell ref="A4:G4"/>
    <mergeCell ref="A2:G2"/>
  </mergeCells>
  <pageMargins left="1.89" right="0.75" top="1" bottom="1" header="0.5" footer="0.5"/>
  <pageSetup paperSize="9" orientation="landscape" verticalDpi="4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D17" sqref="D17"/>
    </sheetView>
  </sheetViews>
  <sheetFormatPr defaultRowHeight="12.75"/>
  <cols>
    <col min="1" max="1" width="62.85546875" style="52" customWidth="1"/>
    <col min="2" max="2" width="10.85546875" style="52" customWidth="1"/>
    <col min="3" max="3" width="11.28515625" style="52" customWidth="1"/>
    <col min="4" max="4" width="10.5703125" style="52" customWidth="1"/>
    <col min="5" max="16384" width="9.140625" style="52"/>
  </cols>
  <sheetData>
    <row r="2" spans="1:7" ht="18">
      <c r="A2" s="272" t="s">
        <v>174</v>
      </c>
      <c r="B2" s="272"/>
      <c r="C2" s="272"/>
      <c r="D2" s="272"/>
      <c r="E2" s="272"/>
      <c r="F2" s="272"/>
      <c r="G2" s="272"/>
    </row>
    <row r="3" spans="1:7" ht="16.5" customHeight="1">
      <c r="A3" s="126"/>
    </row>
    <row r="4" spans="1:7" ht="13.5" thickBot="1"/>
    <row r="5" spans="1:7" ht="21.75" customHeight="1" thickBot="1">
      <c r="A5" s="151"/>
      <c r="B5" s="57">
        <v>2021</v>
      </c>
      <c r="C5" s="55">
        <v>2022</v>
      </c>
      <c r="D5" s="55">
        <v>2023</v>
      </c>
      <c r="E5" s="55">
        <v>2024</v>
      </c>
      <c r="F5" s="55">
        <v>2025</v>
      </c>
      <c r="G5" s="55">
        <v>2026</v>
      </c>
    </row>
    <row r="6" spans="1:7" ht="21.75" customHeight="1" thickBot="1">
      <c r="A6" s="151" t="s">
        <v>175</v>
      </c>
      <c r="B6" s="182">
        <v>51.1</v>
      </c>
      <c r="C6" s="183">
        <v>51.8</v>
      </c>
      <c r="D6" s="183">
        <v>52.3</v>
      </c>
      <c r="E6" s="183">
        <v>52.9</v>
      </c>
      <c r="F6" s="183">
        <v>53.5</v>
      </c>
      <c r="G6" s="183">
        <v>54.1</v>
      </c>
    </row>
    <row r="7" spans="1:7" ht="21.75" customHeight="1" thickBot="1">
      <c r="A7" s="151" t="s">
        <v>176</v>
      </c>
      <c r="B7" s="161">
        <v>65.599999999999994</v>
      </c>
      <c r="C7" s="115">
        <v>66.8</v>
      </c>
      <c r="D7" s="115">
        <v>67.7</v>
      </c>
      <c r="E7" s="115">
        <v>68.599999999999994</v>
      </c>
      <c r="F7" s="115">
        <v>69.8</v>
      </c>
      <c r="G7" s="115">
        <v>70.8</v>
      </c>
    </row>
    <row r="8" spans="1:7" ht="21.75" customHeight="1" thickBot="1">
      <c r="A8" s="151" t="s">
        <v>177</v>
      </c>
      <c r="B8" s="161">
        <v>48.2</v>
      </c>
      <c r="C8" s="115">
        <v>48.9</v>
      </c>
      <c r="D8" s="115">
        <v>49.5</v>
      </c>
      <c r="E8" s="115">
        <v>50.3</v>
      </c>
      <c r="F8" s="115">
        <v>51.1</v>
      </c>
      <c r="G8" s="115">
        <v>51.7</v>
      </c>
    </row>
    <row r="9" spans="1:7" ht="21.75" customHeight="1" thickBot="1">
      <c r="A9" s="151" t="s">
        <v>178</v>
      </c>
      <c r="B9" s="161">
        <v>61.9</v>
      </c>
      <c r="C9" s="115">
        <v>63.1</v>
      </c>
      <c r="D9" s="103">
        <v>64</v>
      </c>
      <c r="E9" s="115">
        <v>65.3</v>
      </c>
      <c r="F9" s="115">
        <v>66.7</v>
      </c>
      <c r="G9" s="115">
        <v>67.7</v>
      </c>
    </row>
    <row r="10" spans="1:7" ht="21.75" customHeight="1" thickBot="1">
      <c r="A10" s="151" t="s">
        <v>179</v>
      </c>
      <c r="B10" s="161">
        <v>5.6</v>
      </c>
      <c r="C10" s="115">
        <v>5.6</v>
      </c>
      <c r="D10" s="115">
        <v>5.4</v>
      </c>
      <c r="E10" s="115">
        <v>4.9000000000000004</v>
      </c>
      <c r="F10" s="115">
        <v>4.5</v>
      </c>
      <c r="G10" s="115">
        <v>4.4000000000000004</v>
      </c>
    </row>
  </sheetData>
  <mergeCells count="1">
    <mergeCell ref="A2:G2"/>
  </mergeCells>
  <pageMargins left="1.81" right="0.75" top="1" bottom="1" header="0.5" footer="0.5"/>
  <pageSetup paperSize="9" orientation="landscape" verticalDpi="4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dimension ref="A2:G10"/>
  <sheetViews>
    <sheetView workbookViewId="0">
      <selection activeCell="G25" sqref="G25"/>
    </sheetView>
  </sheetViews>
  <sheetFormatPr defaultRowHeight="12.75"/>
  <cols>
    <col min="1" max="1" width="51" style="52" customWidth="1"/>
    <col min="2" max="2" width="11.7109375" style="52" customWidth="1"/>
    <col min="3" max="4" width="11" style="52" customWidth="1"/>
    <col min="5" max="7" width="10.5703125" style="52" bestFit="1" customWidth="1"/>
    <col min="8" max="16384" width="9.140625" style="52"/>
  </cols>
  <sheetData>
    <row r="2" spans="1:7" ht="18">
      <c r="A2" s="272" t="s">
        <v>180</v>
      </c>
      <c r="B2" s="272"/>
      <c r="C2" s="272"/>
      <c r="D2" s="272"/>
      <c r="E2" s="272"/>
      <c r="F2" s="272"/>
      <c r="G2" s="272"/>
    </row>
    <row r="3" spans="1:7" ht="15.75">
      <c r="A3" s="137"/>
    </row>
    <row r="4" spans="1:7" ht="13.5" thickBot="1"/>
    <row r="5" spans="1:7" ht="18.75" customHeight="1" thickBot="1">
      <c r="A5" s="119"/>
      <c r="B5" s="56">
        <v>2021</v>
      </c>
      <c r="C5" s="56">
        <v>2022</v>
      </c>
      <c r="D5" s="56">
        <v>2023</v>
      </c>
      <c r="E5" s="56">
        <v>2024</v>
      </c>
      <c r="F5" s="56">
        <v>2025</v>
      </c>
      <c r="G5" s="56">
        <v>2026</v>
      </c>
    </row>
    <row r="6" spans="1:7" ht="24" customHeight="1">
      <c r="A6" s="144" t="s">
        <v>181</v>
      </c>
      <c r="B6" s="264">
        <v>5535</v>
      </c>
      <c r="C6" s="265">
        <v>6120</v>
      </c>
      <c r="D6" s="266">
        <v>6840</v>
      </c>
      <c r="E6" s="266">
        <v>7497</v>
      </c>
      <c r="F6" s="266">
        <v>8090</v>
      </c>
      <c r="G6" s="266">
        <v>8680</v>
      </c>
    </row>
    <row r="7" spans="1:7" ht="29.25" customHeight="1" thickBot="1">
      <c r="A7" s="79" t="s">
        <v>182</v>
      </c>
      <c r="B7" s="185">
        <v>6.2</v>
      </c>
      <c r="C7" s="185">
        <v>10.6</v>
      </c>
      <c r="D7" s="115">
        <v>11.8</v>
      </c>
      <c r="E7" s="115">
        <v>9.6</v>
      </c>
      <c r="F7" s="115">
        <v>7.9</v>
      </c>
      <c r="G7" s="115">
        <v>7.3</v>
      </c>
    </row>
    <row r="8" spans="1:7" ht="22.5" customHeight="1">
      <c r="A8" s="144" t="s">
        <v>183</v>
      </c>
      <c r="B8" s="260">
        <v>3416</v>
      </c>
      <c r="C8" s="260">
        <v>3801</v>
      </c>
      <c r="D8" s="184">
        <v>4267</v>
      </c>
      <c r="E8" s="184">
        <v>4694</v>
      </c>
      <c r="F8" s="184">
        <v>5079</v>
      </c>
      <c r="G8" s="184">
        <v>5460</v>
      </c>
    </row>
    <row r="9" spans="1:7" ht="24.75" customHeight="1" thickBot="1">
      <c r="A9" s="79" t="s">
        <v>182</v>
      </c>
      <c r="B9" s="185">
        <v>6.2</v>
      </c>
      <c r="C9" s="185">
        <v>11.3</v>
      </c>
      <c r="D9" s="115">
        <v>12.3</v>
      </c>
      <c r="E9" s="115">
        <v>10</v>
      </c>
      <c r="F9" s="115">
        <v>8.1999999999999993</v>
      </c>
      <c r="G9" s="115">
        <v>7.5</v>
      </c>
    </row>
    <row r="10" spans="1:7" ht="25.5" customHeight="1" thickBot="1">
      <c r="A10" s="79" t="s">
        <v>184</v>
      </c>
      <c r="B10" s="185">
        <v>1.1000000000000001</v>
      </c>
      <c r="C10" s="185">
        <v>-2.2000000000000002</v>
      </c>
      <c r="D10" s="115">
        <v>1.5</v>
      </c>
      <c r="E10" s="115">
        <v>4.4000000000000004</v>
      </c>
      <c r="F10" s="115">
        <v>4.9000000000000004</v>
      </c>
      <c r="G10" s="115">
        <v>4.5</v>
      </c>
    </row>
  </sheetData>
  <mergeCells count="1">
    <mergeCell ref="A2:G2"/>
  </mergeCells>
  <pageMargins left="2.59" right="0.75" top="2.25" bottom="1" header="0.5" footer="0.5"/>
  <pageSetup paperSize="9" orientation="landscape" verticalDpi="4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I13" sqref="I13"/>
    </sheetView>
  </sheetViews>
  <sheetFormatPr defaultRowHeight="12.75"/>
  <cols>
    <col min="1" max="1" width="60.28515625" style="52" customWidth="1"/>
    <col min="2" max="2" width="12.85546875" style="52" customWidth="1"/>
    <col min="3" max="3" width="11.28515625" style="52" customWidth="1"/>
    <col min="4" max="4" width="13" style="52" customWidth="1"/>
    <col min="5" max="5" width="12.28515625" style="52" customWidth="1"/>
    <col min="6" max="6" width="10.85546875" style="52" customWidth="1"/>
    <col min="7" max="7" width="11" style="52" customWidth="1"/>
    <col min="8" max="16384" width="9.140625" style="52"/>
  </cols>
  <sheetData>
    <row r="2" spans="1:7" ht="18">
      <c r="A2" s="272" t="s">
        <v>189</v>
      </c>
      <c r="B2" s="272"/>
      <c r="C2" s="272"/>
      <c r="D2" s="272"/>
      <c r="E2" s="272"/>
      <c r="F2" s="272"/>
      <c r="G2" s="272"/>
    </row>
    <row r="3" spans="1:7" ht="18">
      <c r="A3" s="125"/>
    </row>
    <row r="4" spans="1:7" ht="13.5" thickBot="1"/>
    <row r="5" spans="1:7" ht="16.5" thickBot="1">
      <c r="A5" s="66"/>
      <c r="B5" s="67">
        <v>2021</v>
      </c>
      <c r="C5" s="67">
        <v>2022</v>
      </c>
      <c r="D5" s="67">
        <v>2023</v>
      </c>
      <c r="E5" s="67">
        <v>2024</v>
      </c>
      <c r="F5" s="67">
        <v>2025</v>
      </c>
      <c r="G5" s="67">
        <v>2026</v>
      </c>
    </row>
    <row r="6" spans="1:7" ht="24" customHeight="1" thickBot="1">
      <c r="A6" s="261" t="s">
        <v>186</v>
      </c>
      <c r="B6" s="103">
        <v>8.1999999999999993</v>
      </c>
      <c r="C6" s="103">
        <v>16.399999999999999</v>
      </c>
      <c r="D6" s="181">
        <v>7.4</v>
      </c>
      <c r="E6" s="181">
        <v>3.9</v>
      </c>
      <c r="F6" s="181">
        <v>2.9</v>
      </c>
      <c r="G6" s="181">
        <v>2.6</v>
      </c>
    </row>
    <row r="7" spans="1:7" ht="24" customHeight="1" thickBot="1">
      <c r="A7" s="261" t="s">
        <v>187</v>
      </c>
      <c r="B7" s="103">
        <v>5.0999999999999996</v>
      </c>
      <c r="C7" s="103">
        <v>13.8</v>
      </c>
      <c r="D7" s="181">
        <v>10.7</v>
      </c>
      <c r="E7" s="181">
        <v>5.4</v>
      </c>
      <c r="F7" s="181">
        <v>3.2</v>
      </c>
      <c r="G7" s="181">
        <v>2.9</v>
      </c>
    </row>
    <row r="8" spans="1:7" ht="24" customHeight="1" thickBot="1">
      <c r="A8" s="261" t="s">
        <v>248</v>
      </c>
      <c r="B8" s="103">
        <v>14.9</v>
      </c>
      <c r="C8" s="103">
        <v>44.7</v>
      </c>
      <c r="D8" s="181">
        <v>13</v>
      </c>
      <c r="E8" s="181">
        <v>6.7</v>
      </c>
      <c r="F8" s="181">
        <v>4.7</v>
      </c>
      <c r="G8" s="181">
        <v>3.6</v>
      </c>
    </row>
    <row r="9" spans="1:7" ht="24" customHeight="1" thickBot="1">
      <c r="A9" s="261" t="s">
        <v>249</v>
      </c>
      <c r="B9" s="103">
        <v>17.399999999999999</v>
      </c>
      <c r="C9" s="103">
        <v>58.1</v>
      </c>
      <c r="D9" s="181">
        <v>16.3</v>
      </c>
      <c r="E9" s="181">
        <v>7.8</v>
      </c>
      <c r="F9" s="181">
        <v>5.5</v>
      </c>
      <c r="G9" s="181">
        <v>4.3</v>
      </c>
    </row>
    <row r="10" spans="1:7" ht="24" customHeight="1" thickBot="1">
      <c r="A10" s="261" t="s">
        <v>250</v>
      </c>
      <c r="B10" s="103">
        <v>10.7</v>
      </c>
      <c r="C10" s="103">
        <v>20.7</v>
      </c>
      <c r="D10" s="181">
        <v>7.1</v>
      </c>
      <c r="E10" s="181">
        <v>4.7</v>
      </c>
      <c r="F10" s="181">
        <v>3.3</v>
      </c>
      <c r="G10" s="181">
        <v>2.4</v>
      </c>
    </row>
    <row r="11" spans="1:7" ht="24" customHeight="1" thickBot="1">
      <c r="A11" s="261" t="s">
        <v>188</v>
      </c>
      <c r="B11" s="103">
        <v>12.1</v>
      </c>
      <c r="C11" s="103">
        <v>17.7</v>
      </c>
      <c r="D11" s="181">
        <v>11.5</v>
      </c>
      <c r="E11" s="181">
        <v>5.2</v>
      </c>
      <c r="F11" s="181">
        <v>3.3</v>
      </c>
      <c r="G11" s="181">
        <v>2.7</v>
      </c>
    </row>
    <row r="12" spans="1:7" ht="24" customHeight="1" thickBot="1">
      <c r="A12" s="261" t="s">
        <v>235</v>
      </c>
      <c r="B12" s="172">
        <v>4.92</v>
      </c>
      <c r="C12" s="172">
        <v>4.93</v>
      </c>
      <c r="D12" s="173">
        <v>4.9400000000000004</v>
      </c>
      <c r="E12" s="173">
        <v>5</v>
      </c>
      <c r="F12" s="173">
        <v>5.0599999999999996</v>
      </c>
      <c r="G12" s="173">
        <v>5.12</v>
      </c>
    </row>
    <row r="13" spans="1:7" ht="24" customHeight="1" thickBot="1">
      <c r="A13" s="261" t="s">
        <v>251</v>
      </c>
      <c r="B13" s="103">
        <v>-1.7</v>
      </c>
      <c r="C13" s="103">
        <v>-0.2</v>
      </c>
      <c r="D13" s="181">
        <v>-0.2</v>
      </c>
      <c r="E13" s="181">
        <v>-1.2</v>
      </c>
      <c r="F13" s="181">
        <v>-1.2</v>
      </c>
      <c r="G13" s="181">
        <v>-1.2</v>
      </c>
    </row>
    <row r="14" spans="1:7" ht="24" customHeight="1" thickBot="1">
      <c r="A14" s="261" t="s">
        <v>252</v>
      </c>
      <c r="B14" s="103">
        <v>3.3</v>
      </c>
      <c r="C14" s="103">
        <v>13.5</v>
      </c>
      <c r="D14" s="181">
        <v>10.5</v>
      </c>
      <c r="E14" s="181">
        <v>4.0999999999999996</v>
      </c>
      <c r="F14" s="181">
        <v>2</v>
      </c>
      <c r="G14" s="181">
        <v>1.7</v>
      </c>
    </row>
    <row r="15" spans="1:7" ht="20.100000000000001" customHeight="1" thickBot="1">
      <c r="A15" s="261" t="s">
        <v>236</v>
      </c>
      <c r="B15" s="172">
        <v>4.16</v>
      </c>
      <c r="C15" s="172">
        <v>4.6900000000000004</v>
      </c>
      <c r="D15" s="173">
        <v>4.58</v>
      </c>
      <c r="E15" s="173">
        <v>4.63</v>
      </c>
      <c r="F15" s="173">
        <v>4.6900000000000004</v>
      </c>
      <c r="G15" s="173">
        <v>4.74</v>
      </c>
    </row>
  </sheetData>
  <mergeCells count="1">
    <mergeCell ref="A2:G2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"/>
  <sheetViews>
    <sheetView topLeftCell="A2" workbookViewId="0">
      <selection activeCell="C48" sqref="C48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6"/>
  <sheetViews>
    <sheetView zoomScaleNormal="100" workbookViewId="0">
      <selection activeCell="E27" sqref="E27"/>
    </sheetView>
  </sheetViews>
  <sheetFormatPr defaultRowHeight="12.75"/>
  <cols>
    <col min="1" max="1" width="62.140625" style="52" customWidth="1"/>
    <col min="2" max="2" width="13.140625" style="52" customWidth="1"/>
    <col min="3" max="3" width="13.85546875" style="52" customWidth="1"/>
    <col min="4" max="4" width="12" style="52" customWidth="1"/>
    <col min="5" max="5" width="10.7109375" style="52" customWidth="1"/>
    <col min="6" max="6" width="10.85546875" style="52" customWidth="1"/>
    <col min="7" max="7" width="11.140625" style="52" customWidth="1"/>
    <col min="8" max="16384" width="9.140625" style="52"/>
  </cols>
  <sheetData>
    <row r="2" spans="1:9" ht="18">
      <c r="A2" s="272" t="s">
        <v>13</v>
      </c>
      <c r="B2" s="272"/>
      <c r="C2" s="272"/>
      <c r="D2" s="272"/>
      <c r="E2" s="272"/>
      <c r="F2" s="272"/>
      <c r="G2" s="272"/>
    </row>
    <row r="3" spans="1:9" ht="18">
      <c r="A3" s="53"/>
    </row>
    <row r="4" spans="1:9" ht="16.5" thickBot="1">
      <c r="A4" s="271" t="s">
        <v>204</v>
      </c>
      <c r="B4" s="271"/>
      <c r="C4" s="271"/>
      <c r="D4" s="271"/>
      <c r="E4" s="271"/>
      <c r="F4" s="271"/>
      <c r="G4" s="271"/>
    </row>
    <row r="5" spans="1:9" ht="21" customHeight="1" thickBot="1">
      <c r="A5" s="66"/>
      <c r="B5" s="67">
        <v>2021</v>
      </c>
      <c r="C5" s="67">
        <v>2022</v>
      </c>
      <c r="D5" s="67">
        <v>2023</v>
      </c>
      <c r="E5" s="67">
        <v>2024</v>
      </c>
      <c r="F5" s="68">
        <v>2025</v>
      </c>
      <c r="G5" s="68">
        <v>2026</v>
      </c>
    </row>
    <row r="6" spans="1:9" ht="16.5" thickBot="1">
      <c r="A6" s="59" t="s">
        <v>29</v>
      </c>
      <c r="B6" s="193">
        <v>5.2</v>
      </c>
      <c r="C6" s="114">
        <v>13.4</v>
      </c>
      <c r="D6" s="114">
        <v>9.6999999999999993</v>
      </c>
      <c r="E6" s="114">
        <v>5.4</v>
      </c>
      <c r="F6" s="114">
        <v>3.6</v>
      </c>
      <c r="G6" s="114">
        <v>3.3</v>
      </c>
    </row>
    <row r="7" spans="1:9" ht="16.5" thickBot="1">
      <c r="A7" s="66" t="s">
        <v>30</v>
      </c>
      <c r="B7" s="177">
        <v>4.92</v>
      </c>
      <c r="C7" s="103">
        <v>4.93</v>
      </c>
      <c r="D7" s="103">
        <v>4.9400000000000004</v>
      </c>
      <c r="E7" s="103">
        <v>5</v>
      </c>
      <c r="F7" s="103">
        <v>5.0599999999999996</v>
      </c>
      <c r="G7" s="103">
        <v>5.12</v>
      </c>
    </row>
    <row r="8" spans="1:9" ht="15.75">
      <c r="A8" s="58" t="s">
        <v>31</v>
      </c>
      <c r="B8" s="176">
        <v>5094.3</v>
      </c>
      <c r="C8" s="99">
        <v>5170</v>
      </c>
      <c r="D8" s="99">
        <v>5235</v>
      </c>
      <c r="E8" s="99">
        <v>5355</v>
      </c>
      <c r="F8" s="99">
        <v>5492</v>
      </c>
      <c r="G8" s="99">
        <v>5607</v>
      </c>
    </row>
    <row r="9" spans="1:9" ht="16.5" thickBot="1">
      <c r="A9" s="69" t="s">
        <v>32</v>
      </c>
      <c r="B9" s="177">
        <v>1.2</v>
      </c>
      <c r="C9" s="103">
        <v>1.5</v>
      </c>
      <c r="D9" s="103">
        <v>1.3</v>
      </c>
      <c r="E9" s="103">
        <v>2.2999999999999998</v>
      </c>
      <c r="F9" s="103">
        <v>2.6</v>
      </c>
      <c r="G9" s="103">
        <v>2.1</v>
      </c>
    </row>
    <row r="10" spans="1:9" ht="20.25" customHeight="1">
      <c r="A10" s="58" t="s">
        <v>33</v>
      </c>
      <c r="B10" s="194">
        <v>234.8</v>
      </c>
      <c r="C10" s="195">
        <v>239.1</v>
      </c>
      <c r="D10" s="195">
        <v>235</v>
      </c>
      <c r="E10" s="195">
        <v>215</v>
      </c>
      <c r="F10" s="195">
        <v>200</v>
      </c>
      <c r="G10" s="195">
        <v>190</v>
      </c>
    </row>
    <row r="11" spans="1:9" ht="16.5" thickBot="1">
      <c r="A11" s="59" t="s">
        <v>34</v>
      </c>
      <c r="B11" s="196">
        <v>3</v>
      </c>
      <c r="C11" s="171">
        <v>3.1</v>
      </c>
      <c r="D11" s="171">
        <v>3</v>
      </c>
      <c r="E11" s="171">
        <v>2.7</v>
      </c>
      <c r="F11" s="171">
        <v>2.5</v>
      </c>
      <c r="G11" s="171">
        <v>2.2999999999999998</v>
      </c>
    </row>
    <row r="12" spans="1:9" ht="17.25" customHeight="1">
      <c r="A12" s="58" t="s">
        <v>35</v>
      </c>
      <c r="B12" s="194">
        <v>7755.5</v>
      </c>
      <c r="C12" s="195">
        <v>7806.4</v>
      </c>
      <c r="D12" s="195">
        <v>7845</v>
      </c>
      <c r="E12" s="195">
        <v>7925</v>
      </c>
      <c r="F12" s="195">
        <v>8015</v>
      </c>
      <c r="G12" s="195">
        <v>8080</v>
      </c>
      <c r="I12" s="70"/>
    </row>
    <row r="13" spans="1:9" ht="18" customHeight="1" thickBot="1">
      <c r="A13" s="58" t="s">
        <v>36</v>
      </c>
      <c r="B13" s="196">
        <v>0.8</v>
      </c>
      <c r="C13" s="171">
        <v>0.7</v>
      </c>
      <c r="D13" s="171">
        <v>0.5</v>
      </c>
      <c r="E13" s="171">
        <v>1</v>
      </c>
      <c r="F13" s="171">
        <v>1.1000000000000001</v>
      </c>
      <c r="G13" s="171">
        <v>0.8</v>
      </c>
    </row>
    <row r="14" spans="1:9" ht="18.75" customHeight="1">
      <c r="A14" s="54" t="s">
        <v>37</v>
      </c>
      <c r="B14" s="194">
        <v>6584.4</v>
      </c>
      <c r="C14" s="195">
        <v>6657.4</v>
      </c>
      <c r="D14" s="195">
        <v>6745</v>
      </c>
      <c r="E14" s="195">
        <v>6890</v>
      </c>
      <c r="F14" s="195">
        <v>7045</v>
      </c>
      <c r="G14" s="195">
        <v>7165</v>
      </c>
    </row>
    <row r="15" spans="1:9" ht="19.5" customHeight="1" thickBot="1">
      <c r="A15" s="59" t="s">
        <v>10</v>
      </c>
      <c r="B15" s="196">
        <v>1.4</v>
      </c>
      <c r="C15" s="171">
        <v>1.1000000000000001</v>
      </c>
      <c r="D15" s="171">
        <v>1.3</v>
      </c>
      <c r="E15" s="171">
        <v>2.1</v>
      </c>
      <c r="F15" s="171">
        <v>2.2000000000000002</v>
      </c>
      <c r="G15" s="171">
        <v>1.7</v>
      </c>
    </row>
    <row r="16" spans="1:9" ht="15.75">
      <c r="A16" s="54" t="s">
        <v>38</v>
      </c>
      <c r="B16" s="194">
        <v>459.2</v>
      </c>
      <c r="C16" s="195">
        <v>464.4</v>
      </c>
      <c r="D16" s="195">
        <v>450</v>
      </c>
      <c r="E16" s="195">
        <v>405</v>
      </c>
      <c r="F16" s="195">
        <v>380</v>
      </c>
      <c r="G16" s="195">
        <v>370</v>
      </c>
    </row>
    <row r="17" spans="1:7" ht="19.5" customHeight="1" thickBot="1">
      <c r="A17" s="59" t="s">
        <v>39</v>
      </c>
      <c r="B17" s="196">
        <v>5.6</v>
      </c>
      <c r="C17" s="171">
        <v>5.6</v>
      </c>
      <c r="D17" s="171">
        <v>5.4</v>
      </c>
      <c r="E17" s="171">
        <v>4.9000000000000004</v>
      </c>
      <c r="F17" s="171">
        <v>4.5</v>
      </c>
      <c r="G17" s="171">
        <v>4.4000000000000004</v>
      </c>
    </row>
    <row r="18" spans="1:7" ht="15.75">
      <c r="A18" s="58" t="s">
        <v>40</v>
      </c>
      <c r="B18" s="201">
        <v>5535</v>
      </c>
      <c r="C18" s="202">
        <v>6120</v>
      </c>
      <c r="D18" s="202">
        <v>6840</v>
      </c>
      <c r="E18" s="202">
        <v>7497</v>
      </c>
      <c r="F18" s="202">
        <v>8090</v>
      </c>
      <c r="G18" s="202">
        <v>8680</v>
      </c>
    </row>
    <row r="19" spans="1:7" ht="16.5" thickBot="1">
      <c r="A19" s="59" t="s">
        <v>10</v>
      </c>
      <c r="B19" s="177">
        <v>6.2</v>
      </c>
      <c r="C19" s="103">
        <v>10.6</v>
      </c>
      <c r="D19" s="103">
        <v>11.8</v>
      </c>
      <c r="E19" s="103">
        <v>9.6</v>
      </c>
      <c r="F19" s="103">
        <v>7.9</v>
      </c>
      <c r="G19" s="103">
        <v>7.3</v>
      </c>
    </row>
    <row r="20" spans="1:7" ht="15.75">
      <c r="A20" s="58" t="s">
        <v>41</v>
      </c>
      <c r="B20" s="201">
        <v>3416</v>
      </c>
      <c r="C20" s="202">
        <v>3801</v>
      </c>
      <c r="D20" s="202">
        <v>4267</v>
      </c>
      <c r="E20" s="202">
        <v>4694</v>
      </c>
      <c r="F20" s="202">
        <v>5079</v>
      </c>
      <c r="G20" s="202">
        <v>5460</v>
      </c>
    </row>
    <row r="21" spans="1:7" ht="20.25" customHeight="1" thickBot="1">
      <c r="A21" s="59" t="s">
        <v>36</v>
      </c>
      <c r="B21" s="177">
        <v>6.2</v>
      </c>
      <c r="C21" s="103">
        <v>11.3</v>
      </c>
      <c r="D21" s="103">
        <v>12.3</v>
      </c>
      <c r="E21" s="103">
        <v>10</v>
      </c>
      <c r="F21" s="103">
        <v>8.1999999999999993</v>
      </c>
      <c r="G21" s="103">
        <v>7.5</v>
      </c>
    </row>
    <row r="22" spans="1:7" ht="16.5" thickBot="1">
      <c r="A22" s="59" t="s">
        <v>42</v>
      </c>
      <c r="B22" s="177">
        <v>1.1000000000000001</v>
      </c>
      <c r="C22" s="103">
        <v>-2.2000000000000002</v>
      </c>
      <c r="D22" s="103">
        <v>1.5</v>
      </c>
      <c r="E22" s="103">
        <v>4.4000000000000004</v>
      </c>
      <c r="F22" s="103">
        <v>4.9000000000000004</v>
      </c>
      <c r="G22" s="103">
        <v>4.5</v>
      </c>
    </row>
    <row r="23" spans="1:7" ht="12.75" customHeight="1">
      <c r="A23" s="65"/>
      <c r="B23" s="71"/>
      <c r="C23" s="71"/>
      <c r="D23" s="71"/>
      <c r="E23" s="71"/>
      <c r="F23" s="71"/>
      <c r="G23" s="71"/>
    </row>
    <row r="24" spans="1:7" ht="15.75">
      <c r="A24" s="273" t="s">
        <v>247</v>
      </c>
      <c r="B24" s="273"/>
      <c r="C24" s="273"/>
      <c r="D24" s="273"/>
      <c r="E24" s="273"/>
      <c r="F24" s="273"/>
      <c r="G24" s="273"/>
    </row>
    <row r="25" spans="1:7" ht="18.75">
      <c r="A25" s="138"/>
    </row>
    <row r="26" spans="1:7">
      <c r="A26" s="72"/>
    </row>
  </sheetData>
  <mergeCells count="3">
    <mergeCell ref="A4:G4"/>
    <mergeCell ref="A2:G2"/>
    <mergeCell ref="A24:G24"/>
  </mergeCells>
  <phoneticPr fontId="5" type="noConversion"/>
  <pageMargins left="1.43" right="0.23622047244094491" top="0.4" bottom="0.56999999999999995" header="0.24" footer="0.34"/>
  <pageSetup paperSize="9" orientation="landscape" verticalDpi="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2"/>
  <sheetViews>
    <sheetView workbookViewId="0">
      <selection activeCell="E30" sqref="E30"/>
    </sheetView>
  </sheetViews>
  <sheetFormatPr defaultRowHeight="12.75"/>
  <cols>
    <col min="1" max="1" width="45.28515625" customWidth="1"/>
    <col min="2" max="2" width="12.7109375" customWidth="1"/>
    <col min="3" max="3" width="13" customWidth="1"/>
    <col min="4" max="4" width="12.7109375" customWidth="1"/>
    <col min="5" max="5" width="11.7109375" customWidth="1"/>
    <col min="6" max="6" width="11.85546875" customWidth="1"/>
    <col min="7" max="7" width="11.7109375" customWidth="1"/>
  </cols>
  <sheetData>
    <row r="2" spans="1:8" ht="25.5" customHeight="1">
      <c r="A2" s="276" t="s">
        <v>43</v>
      </c>
      <c r="B2" s="276"/>
      <c r="C2" s="276"/>
      <c r="D2" s="276"/>
      <c r="E2" s="276"/>
      <c r="F2" s="276"/>
      <c r="G2" s="276"/>
    </row>
    <row r="4" spans="1:8" ht="16.5" thickBot="1">
      <c r="A4" s="274" t="s">
        <v>205</v>
      </c>
      <c r="B4" s="275"/>
      <c r="C4" s="275"/>
      <c r="D4" s="275"/>
      <c r="E4" s="275"/>
      <c r="F4" s="275"/>
      <c r="G4" s="275"/>
    </row>
    <row r="5" spans="1:8" ht="18" thickBot="1">
      <c r="A5" s="28"/>
      <c r="B5" s="139">
        <v>2021</v>
      </c>
      <c r="C5" s="140">
        <v>2022</v>
      </c>
      <c r="D5" s="140">
        <v>2023</v>
      </c>
      <c r="E5" s="139">
        <v>2024</v>
      </c>
      <c r="F5" s="139">
        <v>2025</v>
      </c>
      <c r="G5" s="139">
        <v>2026</v>
      </c>
      <c r="H5" s="52"/>
    </row>
    <row r="6" spans="1:8" ht="16.5" thickBot="1">
      <c r="A6" s="29" t="s">
        <v>44</v>
      </c>
      <c r="B6" s="111">
        <v>5.8</v>
      </c>
      <c r="C6" s="111">
        <v>4.7</v>
      </c>
      <c r="D6" s="111">
        <v>2.8</v>
      </c>
      <c r="E6" s="111">
        <v>4.8</v>
      </c>
      <c r="F6" s="111">
        <v>5</v>
      </c>
      <c r="G6" s="111">
        <v>4.5999999999999996</v>
      </c>
      <c r="H6" s="52"/>
    </row>
    <row r="7" spans="1:8" ht="15.75">
      <c r="A7" s="30" t="s">
        <v>45</v>
      </c>
      <c r="B7" s="91"/>
      <c r="C7" s="91"/>
      <c r="D7" s="91"/>
      <c r="E7" s="91"/>
      <c r="F7" s="91"/>
      <c r="G7" s="91"/>
      <c r="H7" s="52"/>
    </row>
    <row r="8" spans="1:8" ht="15.75">
      <c r="A8" s="25" t="s">
        <v>46</v>
      </c>
      <c r="B8" s="99">
        <v>6.7</v>
      </c>
      <c r="C8" s="99">
        <v>-3.4</v>
      </c>
      <c r="D8" s="99">
        <v>-0.4</v>
      </c>
      <c r="E8" s="99">
        <v>3.9</v>
      </c>
      <c r="F8" s="99">
        <v>4.8</v>
      </c>
      <c r="G8" s="99">
        <v>4.3</v>
      </c>
      <c r="H8" s="52"/>
    </row>
    <row r="9" spans="1:8" ht="16.5" thickBot="1">
      <c r="A9" s="8" t="s">
        <v>47</v>
      </c>
      <c r="B9" s="103">
        <v>6.6</v>
      </c>
      <c r="C9" s="103">
        <v>-2.2999999999999998</v>
      </c>
      <c r="D9" s="103">
        <v>-0.2</v>
      </c>
      <c r="E9" s="103">
        <v>4</v>
      </c>
      <c r="F9" s="103">
        <v>4.9000000000000004</v>
      </c>
      <c r="G9" s="103">
        <v>4.4000000000000004</v>
      </c>
      <c r="H9" s="52"/>
    </row>
    <row r="10" spans="1:8" ht="15.75">
      <c r="A10" s="39" t="s">
        <v>48</v>
      </c>
      <c r="B10" s="91"/>
      <c r="C10" s="91"/>
      <c r="D10" s="91"/>
      <c r="E10" s="91"/>
      <c r="F10" s="91"/>
      <c r="G10" s="91"/>
      <c r="H10" s="52"/>
    </row>
    <row r="11" spans="1:8" ht="15.75">
      <c r="A11" s="25" t="s">
        <v>46</v>
      </c>
      <c r="B11" s="99">
        <v>8.6</v>
      </c>
      <c r="C11" s="99">
        <v>-14.4</v>
      </c>
      <c r="D11" s="99">
        <v>12.5</v>
      </c>
      <c r="E11" s="99">
        <v>5.2</v>
      </c>
      <c r="F11" s="99">
        <v>1.7</v>
      </c>
      <c r="G11" s="99">
        <v>1.5</v>
      </c>
      <c r="H11" s="52"/>
    </row>
    <row r="12" spans="1:8" ht="16.5" thickBot="1">
      <c r="A12" s="8" t="s">
        <v>47</v>
      </c>
      <c r="B12" s="103">
        <v>5.9</v>
      </c>
      <c r="C12" s="103">
        <v>-11.6</v>
      </c>
      <c r="D12" s="103">
        <v>10.6</v>
      </c>
      <c r="E12" s="103">
        <v>5.3</v>
      </c>
      <c r="F12" s="103">
        <v>1.8</v>
      </c>
      <c r="G12" s="103">
        <v>1.6</v>
      </c>
      <c r="H12" s="52"/>
    </row>
    <row r="13" spans="1:8" ht="15.75">
      <c r="A13" s="30" t="s">
        <v>49</v>
      </c>
      <c r="B13" s="91"/>
      <c r="C13" s="91"/>
      <c r="D13" s="91"/>
      <c r="E13" s="91"/>
      <c r="F13" s="91"/>
      <c r="G13" s="91"/>
      <c r="H13" s="52"/>
    </row>
    <row r="14" spans="1:8" ht="15.75">
      <c r="A14" s="25" t="s">
        <v>46</v>
      </c>
      <c r="B14" s="99">
        <v>-4.7</v>
      </c>
      <c r="C14" s="99">
        <v>10.5</v>
      </c>
      <c r="D14" s="99">
        <v>7.4</v>
      </c>
      <c r="E14" s="99">
        <v>9.6</v>
      </c>
      <c r="F14" s="99">
        <v>10</v>
      </c>
      <c r="G14" s="99">
        <v>8</v>
      </c>
      <c r="H14" s="52"/>
    </row>
    <row r="15" spans="1:8" ht="16.5" thickBot="1">
      <c r="A15" s="25" t="s">
        <v>47</v>
      </c>
      <c r="B15" s="103">
        <v>-8.1</v>
      </c>
      <c r="C15" s="103">
        <v>11.2</v>
      </c>
      <c r="D15" s="103">
        <v>7</v>
      </c>
      <c r="E15" s="103">
        <v>9.6</v>
      </c>
      <c r="F15" s="103">
        <v>10</v>
      </c>
      <c r="G15" s="103">
        <v>8</v>
      </c>
      <c r="H15" s="52"/>
    </row>
    <row r="16" spans="1:8" ht="15.75">
      <c r="A16" s="31" t="s">
        <v>50</v>
      </c>
      <c r="B16" s="91"/>
      <c r="C16" s="91"/>
      <c r="D16" s="91"/>
      <c r="E16" s="91"/>
      <c r="F16" s="91"/>
      <c r="G16" s="91"/>
      <c r="H16" s="52"/>
    </row>
    <row r="17" spans="1:8" ht="15.75">
      <c r="A17" s="25" t="s">
        <v>46</v>
      </c>
      <c r="B17" s="99">
        <v>8.4</v>
      </c>
      <c r="C17" s="99">
        <v>8.1999999999999993</v>
      </c>
      <c r="D17" s="99">
        <v>3.3</v>
      </c>
      <c r="E17" s="99">
        <v>4.7</v>
      </c>
      <c r="F17" s="99">
        <v>4.9000000000000004</v>
      </c>
      <c r="G17" s="99">
        <v>4.5999999999999996</v>
      </c>
      <c r="H17" s="52"/>
    </row>
    <row r="18" spans="1:8" ht="16.5" thickBot="1">
      <c r="A18" s="8" t="s">
        <v>47</v>
      </c>
      <c r="B18" s="103">
        <v>6.5</v>
      </c>
      <c r="C18" s="103">
        <v>7.7</v>
      </c>
      <c r="D18" s="103">
        <v>3.1</v>
      </c>
      <c r="E18" s="103">
        <v>4.5999999999999996</v>
      </c>
      <c r="F18" s="103">
        <v>4.8</v>
      </c>
      <c r="G18" s="103">
        <v>4.4000000000000004</v>
      </c>
      <c r="H18" s="52"/>
    </row>
    <row r="19" spans="1:8" ht="15.75">
      <c r="A19" s="30" t="s">
        <v>51</v>
      </c>
      <c r="B19" s="91"/>
      <c r="C19" s="91"/>
      <c r="D19" s="91"/>
      <c r="E19" s="91"/>
      <c r="F19" s="91"/>
      <c r="G19" s="91"/>
      <c r="H19" s="52"/>
    </row>
    <row r="20" spans="1:8" ht="15.75">
      <c r="A20" s="25" t="s">
        <v>46</v>
      </c>
      <c r="B20" s="99">
        <v>6.5</v>
      </c>
      <c r="C20" s="99">
        <v>3.7</v>
      </c>
      <c r="D20" s="99">
        <v>2.8</v>
      </c>
      <c r="E20" s="99">
        <v>4.9000000000000004</v>
      </c>
      <c r="F20" s="99">
        <v>5.3</v>
      </c>
      <c r="G20" s="99">
        <v>4.7</v>
      </c>
      <c r="H20" s="52"/>
    </row>
    <row r="21" spans="1:8" ht="16.5" thickBot="1">
      <c r="A21" s="25" t="s">
        <v>47</v>
      </c>
      <c r="B21" s="103">
        <v>5.4</v>
      </c>
      <c r="C21" s="103">
        <v>4.7</v>
      </c>
      <c r="D21" s="103">
        <v>2.9</v>
      </c>
      <c r="E21" s="103">
        <v>4.8</v>
      </c>
      <c r="F21" s="103">
        <v>5</v>
      </c>
      <c r="G21" s="103">
        <v>4.5999999999999996</v>
      </c>
      <c r="H21" s="52"/>
    </row>
    <row r="22" spans="1:8" ht="16.5" thickBot="1">
      <c r="A22" s="28" t="s">
        <v>19</v>
      </c>
      <c r="B22" s="103">
        <v>9.1999999999999993</v>
      </c>
      <c r="C22" s="103">
        <v>5.3</v>
      </c>
      <c r="D22" s="103">
        <v>2.2999999999999998</v>
      </c>
      <c r="E22" s="103">
        <v>4.9000000000000004</v>
      </c>
      <c r="F22" s="103">
        <v>5.0999999999999996</v>
      </c>
      <c r="G22" s="103">
        <v>4.7</v>
      </c>
      <c r="H22" s="52"/>
    </row>
  </sheetData>
  <mergeCells count="2">
    <mergeCell ref="A4:G4"/>
    <mergeCell ref="A2:G2"/>
  </mergeCells>
  <phoneticPr fontId="5" type="noConversion"/>
  <printOptions horizontalCentered="1" verticalCentered="1"/>
  <pageMargins left="0.93" right="0.49" top="0.47" bottom="0.67" header="0.35" footer="0.5"/>
  <pageSetup paperSize="9" orientation="landscape" verticalDpi="4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0"/>
  <sheetViews>
    <sheetView zoomScale="87" zoomScaleNormal="87" workbookViewId="0">
      <selection activeCell="Q20" sqref="Q20"/>
    </sheetView>
  </sheetViews>
  <sheetFormatPr defaultRowHeight="12.75"/>
  <cols>
    <col min="1" max="1" width="30.28515625" style="52" customWidth="1"/>
    <col min="2" max="16384" width="9.140625" style="52"/>
  </cols>
  <sheetData>
    <row r="2" spans="1:13" ht="18">
      <c r="A2" s="272" t="s">
        <v>52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8">
      <c r="A3" s="141"/>
    </row>
    <row r="4" spans="1:13" ht="16.5" thickBot="1">
      <c r="D4" s="116" t="s">
        <v>0</v>
      </c>
      <c r="H4" s="142" t="s">
        <v>206</v>
      </c>
      <c r="J4" s="118"/>
    </row>
    <row r="5" spans="1:13" ht="16.5" thickBot="1">
      <c r="A5" s="82"/>
      <c r="B5" s="283">
        <v>2021</v>
      </c>
      <c r="C5" s="284"/>
      <c r="D5" s="284"/>
      <c r="E5" s="285"/>
      <c r="F5" s="284">
        <v>2022</v>
      </c>
      <c r="G5" s="284"/>
      <c r="H5" s="284"/>
      <c r="I5" s="284"/>
      <c r="J5" s="283">
        <v>2023</v>
      </c>
      <c r="K5" s="284"/>
      <c r="L5" s="284"/>
      <c r="M5" s="285"/>
    </row>
    <row r="6" spans="1:13" ht="12.75" customHeight="1">
      <c r="A6" s="286" t="s">
        <v>55</v>
      </c>
      <c r="B6" s="288" t="s">
        <v>56</v>
      </c>
      <c r="C6" s="277" t="s">
        <v>185</v>
      </c>
      <c r="D6" s="277" t="s">
        <v>57</v>
      </c>
      <c r="E6" s="280" t="s">
        <v>58</v>
      </c>
      <c r="F6" s="277" t="s">
        <v>56</v>
      </c>
      <c r="G6" s="277" t="s">
        <v>190</v>
      </c>
      <c r="H6" s="277" t="s">
        <v>57</v>
      </c>
      <c r="I6" s="277" t="s">
        <v>58</v>
      </c>
      <c r="J6" s="288" t="s">
        <v>56</v>
      </c>
      <c r="K6" s="277" t="s">
        <v>191</v>
      </c>
      <c r="L6" s="277" t="s">
        <v>57</v>
      </c>
      <c r="M6" s="280" t="s">
        <v>58</v>
      </c>
    </row>
    <row r="7" spans="1:13" ht="12.75" customHeight="1">
      <c r="A7" s="286"/>
      <c r="B7" s="289"/>
      <c r="C7" s="278"/>
      <c r="D7" s="278"/>
      <c r="E7" s="281"/>
      <c r="F7" s="278"/>
      <c r="G7" s="278"/>
      <c r="H7" s="278"/>
      <c r="I7" s="278"/>
      <c r="J7" s="289"/>
      <c r="K7" s="278"/>
      <c r="L7" s="278"/>
      <c r="M7" s="281"/>
    </row>
    <row r="8" spans="1:13" ht="27.75" customHeight="1" thickBot="1">
      <c r="A8" s="287"/>
      <c r="B8" s="290"/>
      <c r="C8" s="279"/>
      <c r="D8" s="279"/>
      <c r="E8" s="282"/>
      <c r="F8" s="279"/>
      <c r="G8" s="279"/>
      <c r="H8" s="279"/>
      <c r="I8" s="279"/>
      <c r="J8" s="290"/>
      <c r="K8" s="279"/>
      <c r="L8" s="279"/>
      <c r="M8" s="282"/>
    </row>
    <row r="9" spans="1:13" ht="16.5" thickBot="1">
      <c r="A9" s="85" t="s">
        <v>44</v>
      </c>
      <c r="B9" s="186">
        <v>105.8</v>
      </c>
      <c r="C9" s="186">
        <v>1128.5999999999999</v>
      </c>
      <c r="D9" s="186">
        <v>105.2</v>
      </c>
      <c r="E9" s="187">
        <v>1187.4000000000001</v>
      </c>
      <c r="F9" s="186">
        <v>104.7</v>
      </c>
      <c r="G9" s="186">
        <v>1243.7</v>
      </c>
      <c r="H9" s="186">
        <v>113.4</v>
      </c>
      <c r="I9" s="187">
        <v>1409.8</v>
      </c>
      <c r="J9" s="188">
        <v>102.8</v>
      </c>
      <c r="K9" s="188">
        <v>1449.9</v>
      </c>
      <c r="L9" s="188">
        <v>109.7</v>
      </c>
      <c r="M9" s="111">
        <v>1591</v>
      </c>
    </row>
    <row r="10" spans="1:13" ht="15.75">
      <c r="A10" s="131" t="s">
        <v>45</v>
      </c>
      <c r="B10" s="189"/>
      <c r="C10" s="189"/>
      <c r="D10" s="189"/>
      <c r="E10" s="190"/>
      <c r="F10" s="189"/>
      <c r="G10" s="189"/>
      <c r="H10" s="189"/>
      <c r="I10" s="190"/>
      <c r="J10" s="191"/>
      <c r="K10" s="191"/>
      <c r="L10" s="191"/>
      <c r="M10" s="192"/>
    </row>
    <row r="11" spans="1:13" ht="15.75">
      <c r="A11" s="83" t="s">
        <v>46</v>
      </c>
      <c r="B11" s="96">
        <v>106.7</v>
      </c>
      <c r="C11" s="96">
        <v>632</v>
      </c>
      <c r="D11" s="96">
        <v>111.6</v>
      </c>
      <c r="E11" s="97">
        <v>705.1</v>
      </c>
      <c r="F11" s="96">
        <v>96.6</v>
      </c>
      <c r="G11" s="96">
        <v>681.4</v>
      </c>
      <c r="H11" s="96">
        <v>141.5</v>
      </c>
      <c r="I11" s="97">
        <v>964</v>
      </c>
      <c r="J11" s="98">
        <v>99.6</v>
      </c>
      <c r="K11" s="98">
        <v>960.4</v>
      </c>
      <c r="L11" s="98">
        <v>112.7</v>
      </c>
      <c r="M11" s="99">
        <v>1082</v>
      </c>
    </row>
    <row r="12" spans="1:13" ht="15.75">
      <c r="A12" s="83" t="s">
        <v>53</v>
      </c>
      <c r="B12" s="96">
        <v>106.8</v>
      </c>
      <c r="C12" s="96">
        <v>404.6</v>
      </c>
      <c r="D12" s="96">
        <v>114</v>
      </c>
      <c r="E12" s="97">
        <v>461.3</v>
      </c>
      <c r="F12" s="96">
        <v>96.1</v>
      </c>
      <c r="G12" s="96">
        <v>443.1</v>
      </c>
      <c r="H12" s="96">
        <v>145.9</v>
      </c>
      <c r="I12" s="97">
        <v>646.4</v>
      </c>
      <c r="J12" s="98">
        <v>99.5</v>
      </c>
      <c r="K12" s="98">
        <v>643.4</v>
      </c>
      <c r="L12" s="98">
        <v>113.1</v>
      </c>
      <c r="M12" s="99">
        <v>727.8</v>
      </c>
    </row>
    <row r="13" spans="1:13" ht="16.5" thickBot="1">
      <c r="A13" s="84" t="s">
        <v>54</v>
      </c>
      <c r="B13" s="100">
        <v>106.6</v>
      </c>
      <c r="C13" s="100">
        <v>227.4</v>
      </c>
      <c r="D13" s="100">
        <v>107.2</v>
      </c>
      <c r="E13" s="101">
        <v>243.8</v>
      </c>
      <c r="F13" s="100">
        <v>97.7</v>
      </c>
      <c r="G13" s="100">
        <v>238.3</v>
      </c>
      <c r="H13" s="100">
        <v>133.30000000000001</v>
      </c>
      <c r="I13" s="101">
        <v>317.5</v>
      </c>
      <c r="J13" s="102">
        <v>99.8</v>
      </c>
      <c r="K13" s="102">
        <v>317</v>
      </c>
      <c r="L13" s="102">
        <v>111.7</v>
      </c>
      <c r="M13" s="103">
        <v>354.2</v>
      </c>
    </row>
    <row r="14" spans="1:13" ht="15.75">
      <c r="A14" s="85" t="s">
        <v>48</v>
      </c>
      <c r="B14" s="96"/>
      <c r="C14" s="96"/>
      <c r="D14" s="96"/>
      <c r="E14" s="97"/>
      <c r="F14" s="96"/>
      <c r="G14" s="96"/>
      <c r="H14" s="96"/>
      <c r="I14" s="97"/>
      <c r="J14" s="98"/>
      <c r="K14" s="98"/>
      <c r="L14" s="98"/>
      <c r="M14" s="99"/>
    </row>
    <row r="15" spans="1:13" ht="15.75">
      <c r="A15" s="83" t="s">
        <v>46</v>
      </c>
      <c r="B15" s="96">
        <v>108.6</v>
      </c>
      <c r="C15" s="96">
        <v>92.3</v>
      </c>
      <c r="D15" s="96">
        <v>112.8</v>
      </c>
      <c r="E15" s="97">
        <v>104.2</v>
      </c>
      <c r="F15" s="96">
        <v>85.6</v>
      </c>
      <c r="G15" s="96">
        <v>89.2</v>
      </c>
      <c r="H15" s="96">
        <v>130.4</v>
      </c>
      <c r="I15" s="97">
        <v>116.3</v>
      </c>
      <c r="J15" s="98">
        <v>112.5</v>
      </c>
      <c r="K15" s="98">
        <v>130.80000000000001</v>
      </c>
      <c r="L15" s="98">
        <v>111.7</v>
      </c>
      <c r="M15" s="99">
        <v>146.19999999999999</v>
      </c>
    </row>
    <row r="16" spans="1:13" ht="15.75">
      <c r="A16" s="83" t="s">
        <v>53</v>
      </c>
      <c r="B16" s="96">
        <v>111.6</v>
      </c>
      <c r="C16" s="96">
        <v>45.1</v>
      </c>
      <c r="D16" s="96">
        <v>112.1</v>
      </c>
      <c r="E16" s="97">
        <v>50.6</v>
      </c>
      <c r="F16" s="96">
        <v>82.7</v>
      </c>
      <c r="G16" s="96">
        <v>41.8</v>
      </c>
      <c r="H16" s="96">
        <v>127.4</v>
      </c>
      <c r="I16" s="97">
        <v>53.3</v>
      </c>
      <c r="J16" s="98">
        <v>114.8</v>
      </c>
      <c r="K16" s="98">
        <v>61.2</v>
      </c>
      <c r="L16" s="98">
        <v>111.6</v>
      </c>
      <c r="M16" s="99">
        <v>68.3</v>
      </c>
    </row>
    <row r="17" spans="1:13" ht="16.5" thickBot="1">
      <c r="A17" s="84" t="s">
        <v>54</v>
      </c>
      <c r="B17" s="100">
        <v>105.9</v>
      </c>
      <c r="C17" s="100">
        <v>47.2</v>
      </c>
      <c r="D17" s="100">
        <v>113.5</v>
      </c>
      <c r="E17" s="101">
        <v>53.6</v>
      </c>
      <c r="F17" s="100">
        <v>88.4</v>
      </c>
      <c r="G17" s="100">
        <v>47.4</v>
      </c>
      <c r="H17" s="100">
        <v>133.1</v>
      </c>
      <c r="I17" s="101">
        <v>63</v>
      </c>
      <c r="J17" s="102">
        <v>110.6</v>
      </c>
      <c r="K17" s="102">
        <v>69.7</v>
      </c>
      <c r="L17" s="102">
        <v>111.8</v>
      </c>
      <c r="M17" s="103">
        <v>77.900000000000006</v>
      </c>
    </row>
    <row r="18" spans="1:13" ht="15.75">
      <c r="A18" s="85" t="s">
        <v>49</v>
      </c>
      <c r="B18" s="96"/>
      <c r="C18" s="96"/>
      <c r="D18" s="96"/>
      <c r="E18" s="97"/>
      <c r="F18" s="96"/>
      <c r="G18" s="96"/>
      <c r="H18" s="96"/>
      <c r="I18" s="97"/>
      <c r="J18" s="98"/>
      <c r="K18" s="98"/>
      <c r="L18" s="98"/>
      <c r="M18" s="99"/>
    </row>
    <row r="19" spans="1:13" ht="15.75">
      <c r="A19" s="83" t="s">
        <v>46</v>
      </c>
      <c r="B19" s="96">
        <v>95.3</v>
      </c>
      <c r="C19" s="96">
        <v>191.6</v>
      </c>
      <c r="D19" s="96">
        <v>111.5</v>
      </c>
      <c r="E19" s="97">
        <v>213.7</v>
      </c>
      <c r="F19" s="96">
        <v>110.5</v>
      </c>
      <c r="G19" s="96">
        <v>236.2</v>
      </c>
      <c r="H19" s="96">
        <v>115.2</v>
      </c>
      <c r="I19" s="97">
        <v>272.2</v>
      </c>
      <c r="J19" s="98">
        <v>107.4</v>
      </c>
      <c r="K19" s="98">
        <v>292.2</v>
      </c>
      <c r="L19" s="98">
        <v>111.9</v>
      </c>
      <c r="M19" s="99">
        <v>326.89999999999998</v>
      </c>
    </row>
    <row r="20" spans="1:13" ht="15.75">
      <c r="A20" s="83" t="s">
        <v>53</v>
      </c>
      <c r="B20" s="96">
        <v>97.1</v>
      </c>
      <c r="C20" s="96">
        <v>127.4</v>
      </c>
      <c r="D20" s="96">
        <v>110</v>
      </c>
      <c r="E20" s="97">
        <v>140.19999999999999</v>
      </c>
      <c r="F20" s="96">
        <v>110.2</v>
      </c>
      <c r="G20" s="96">
        <v>154.5</v>
      </c>
      <c r="H20" s="96">
        <v>118.2</v>
      </c>
      <c r="I20" s="97">
        <v>182.6</v>
      </c>
      <c r="J20" s="98">
        <v>107.5</v>
      </c>
      <c r="K20" s="98">
        <v>196.4</v>
      </c>
      <c r="L20" s="98">
        <v>112.2</v>
      </c>
      <c r="M20" s="99">
        <v>220.3</v>
      </c>
    </row>
    <row r="21" spans="1:13" ht="16.5" thickBot="1">
      <c r="A21" s="84" t="s">
        <v>54</v>
      </c>
      <c r="B21" s="100">
        <v>91.9</v>
      </c>
      <c r="C21" s="100">
        <v>64.2</v>
      </c>
      <c r="D21" s="100">
        <v>114.5</v>
      </c>
      <c r="E21" s="101">
        <v>73.5</v>
      </c>
      <c r="F21" s="100">
        <v>111.2</v>
      </c>
      <c r="G21" s="100">
        <v>81.8</v>
      </c>
      <c r="H21" s="100">
        <v>109.6</v>
      </c>
      <c r="I21" s="101">
        <v>89.6</v>
      </c>
      <c r="J21" s="102">
        <v>107</v>
      </c>
      <c r="K21" s="102">
        <v>95.8</v>
      </c>
      <c r="L21" s="102">
        <v>111.3</v>
      </c>
      <c r="M21" s="103">
        <v>106.6</v>
      </c>
    </row>
    <row r="22" spans="1:13" ht="15.75">
      <c r="A22" s="85" t="s">
        <v>50</v>
      </c>
      <c r="B22" s="96"/>
      <c r="C22" s="96"/>
      <c r="D22" s="96"/>
      <c r="E22" s="97"/>
      <c r="F22" s="96"/>
      <c r="G22" s="96"/>
      <c r="H22" s="96"/>
      <c r="I22" s="97"/>
      <c r="J22" s="98"/>
      <c r="K22" s="98"/>
      <c r="L22" s="98"/>
      <c r="M22" s="99"/>
    </row>
    <row r="23" spans="1:13" ht="15.75">
      <c r="A23" s="83" t="s">
        <v>46</v>
      </c>
      <c r="B23" s="96">
        <v>108.4</v>
      </c>
      <c r="C23" s="96">
        <v>1169.9000000000001</v>
      </c>
      <c r="D23" s="96">
        <v>103.5</v>
      </c>
      <c r="E23" s="97">
        <v>1210.7</v>
      </c>
      <c r="F23" s="96">
        <v>108.2</v>
      </c>
      <c r="G23" s="96">
        <v>1310.4000000000001</v>
      </c>
      <c r="H23" s="96">
        <v>110.8</v>
      </c>
      <c r="I23" s="97">
        <v>1452.4</v>
      </c>
      <c r="J23" s="98">
        <v>103.3</v>
      </c>
      <c r="K23" s="98">
        <v>1499.9</v>
      </c>
      <c r="L23" s="98">
        <v>109.4</v>
      </c>
      <c r="M23" s="99">
        <v>1641.6</v>
      </c>
    </row>
    <row r="24" spans="1:13" ht="15.75">
      <c r="A24" s="83" t="s">
        <v>53</v>
      </c>
      <c r="B24" s="96">
        <v>111.1</v>
      </c>
      <c r="C24" s="96">
        <v>488.5</v>
      </c>
      <c r="D24" s="96">
        <v>104.1</v>
      </c>
      <c r="E24" s="97">
        <v>508.6</v>
      </c>
      <c r="F24" s="96">
        <v>109</v>
      </c>
      <c r="G24" s="96">
        <v>554.5</v>
      </c>
      <c r="H24" s="96">
        <v>115.5</v>
      </c>
      <c r="I24" s="97">
        <v>640.20000000000005</v>
      </c>
      <c r="J24" s="98">
        <v>103.5</v>
      </c>
      <c r="K24" s="98">
        <v>663</v>
      </c>
      <c r="L24" s="98">
        <v>110.5</v>
      </c>
      <c r="M24" s="99">
        <v>732.6</v>
      </c>
    </row>
    <row r="25" spans="1:13" ht="16.5" thickBot="1">
      <c r="A25" s="84" t="s">
        <v>54</v>
      </c>
      <c r="B25" s="100">
        <v>106.5</v>
      </c>
      <c r="C25" s="100">
        <v>681.4</v>
      </c>
      <c r="D25" s="100">
        <v>103</v>
      </c>
      <c r="E25" s="101">
        <v>702.1</v>
      </c>
      <c r="F25" s="100">
        <v>107.7</v>
      </c>
      <c r="G25" s="100">
        <v>755.9</v>
      </c>
      <c r="H25" s="100">
        <v>107.4</v>
      </c>
      <c r="I25" s="101">
        <v>812.2</v>
      </c>
      <c r="J25" s="102">
        <v>103.1</v>
      </c>
      <c r="K25" s="102">
        <v>837</v>
      </c>
      <c r="L25" s="102">
        <v>108.6</v>
      </c>
      <c r="M25" s="103">
        <v>909</v>
      </c>
    </row>
    <row r="26" spans="1:13" ht="15.75">
      <c r="A26" s="85" t="s">
        <v>51</v>
      </c>
      <c r="B26" s="96"/>
      <c r="C26" s="96"/>
      <c r="D26" s="96"/>
      <c r="E26" s="97"/>
      <c r="F26" s="96"/>
      <c r="G26" s="96"/>
      <c r="H26" s="96"/>
      <c r="I26" s="97"/>
      <c r="J26" s="98"/>
      <c r="K26" s="98"/>
      <c r="L26" s="98"/>
      <c r="M26" s="99"/>
    </row>
    <row r="27" spans="1:13" ht="15.75">
      <c r="A27" s="83" t="s">
        <v>46</v>
      </c>
      <c r="B27" s="96">
        <v>106.5</v>
      </c>
      <c r="C27" s="96">
        <v>2085.8000000000002</v>
      </c>
      <c r="D27" s="96">
        <v>107.1</v>
      </c>
      <c r="E27" s="97">
        <v>2233.6999999999998</v>
      </c>
      <c r="F27" s="96">
        <v>103.7</v>
      </c>
      <c r="G27" s="96">
        <v>2317.1999999999998</v>
      </c>
      <c r="H27" s="96">
        <v>121</v>
      </c>
      <c r="I27" s="97">
        <v>2804.9</v>
      </c>
      <c r="J27" s="98">
        <v>102.8</v>
      </c>
      <c r="K27" s="98">
        <v>2883.4</v>
      </c>
      <c r="L27" s="98">
        <v>110.9</v>
      </c>
      <c r="M27" s="99">
        <v>3196.7</v>
      </c>
    </row>
    <row r="28" spans="1:13" ht="15.75">
      <c r="A28" s="83" t="s">
        <v>53</v>
      </c>
      <c r="B28" s="96">
        <v>107.6</v>
      </c>
      <c r="C28" s="96">
        <v>1065.5999999999999</v>
      </c>
      <c r="D28" s="96">
        <v>108.9</v>
      </c>
      <c r="E28" s="97">
        <v>1160.5999999999999</v>
      </c>
      <c r="F28" s="96">
        <v>102.9</v>
      </c>
      <c r="G28" s="96">
        <v>1193.9000000000001</v>
      </c>
      <c r="H28" s="96">
        <v>127.5</v>
      </c>
      <c r="I28" s="97">
        <v>1522.6</v>
      </c>
      <c r="J28" s="98">
        <v>102.7</v>
      </c>
      <c r="K28" s="98">
        <v>1563.9</v>
      </c>
      <c r="L28" s="98">
        <v>111.8</v>
      </c>
      <c r="M28" s="99">
        <v>1749</v>
      </c>
    </row>
    <row r="29" spans="1:13" ht="16.5" thickBot="1">
      <c r="A29" s="132" t="s">
        <v>54</v>
      </c>
      <c r="B29" s="186">
        <v>105.4</v>
      </c>
      <c r="C29" s="186">
        <v>1020.3</v>
      </c>
      <c r="D29" s="186">
        <v>105.2</v>
      </c>
      <c r="E29" s="187">
        <v>1073.0999999999999</v>
      </c>
      <c r="F29" s="186">
        <v>104.7</v>
      </c>
      <c r="G29" s="186">
        <v>1123.3</v>
      </c>
      <c r="H29" s="186">
        <v>114.2</v>
      </c>
      <c r="I29" s="187">
        <v>1282.3</v>
      </c>
      <c r="J29" s="188">
        <v>102.9</v>
      </c>
      <c r="K29" s="188">
        <v>1319.5</v>
      </c>
      <c r="L29" s="188">
        <v>109.7</v>
      </c>
      <c r="M29" s="111">
        <v>1447.7</v>
      </c>
    </row>
    <row r="30" spans="1:13" ht="16.5" thickBot="1">
      <c r="A30" s="132" t="s">
        <v>19</v>
      </c>
      <c r="B30" s="186">
        <v>109.2</v>
      </c>
      <c r="C30" s="186">
        <v>108.3</v>
      </c>
      <c r="D30" s="186">
        <v>105.6</v>
      </c>
      <c r="E30" s="187">
        <v>114.3</v>
      </c>
      <c r="F30" s="186">
        <v>105.3</v>
      </c>
      <c r="G30" s="186">
        <v>120.4</v>
      </c>
      <c r="H30" s="186">
        <v>105.8</v>
      </c>
      <c r="I30" s="187">
        <v>127.5</v>
      </c>
      <c r="J30" s="188">
        <v>102.3</v>
      </c>
      <c r="K30" s="188">
        <v>130.4</v>
      </c>
      <c r="L30" s="188">
        <v>109.9</v>
      </c>
      <c r="M30" s="111">
        <v>143.30000000000001</v>
      </c>
    </row>
  </sheetData>
  <mergeCells count="17">
    <mergeCell ref="K6:K8"/>
    <mergeCell ref="L6:L8"/>
    <mergeCell ref="M6:M8"/>
    <mergeCell ref="A2:M2"/>
    <mergeCell ref="H6:H8"/>
    <mergeCell ref="I6:I8"/>
    <mergeCell ref="B5:E5"/>
    <mergeCell ref="F5:I5"/>
    <mergeCell ref="A6:A8"/>
    <mergeCell ref="B6:B8"/>
    <mergeCell ref="C6:C8"/>
    <mergeCell ref="D6:D8"/>
    <mergeCell ref="E6:E8"/>
    <mergeCell ref="F6:F8"/>
    <mergeCell ref="G6:G8"/>
    <mergeCell ref="J5:M5"/>
    <mergeCell ref="J6:J8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2:M35"/>
  <sheetViews>
    <sheetView zoomScale="87" zoomScaleNormal="87" workbookViewId="0">
      <selection activeCell="O23" sqref="O23"/>
    </sheetView>
  </sheetViews>
  <sheetFormatPr defaultRowHeight="12.75"/>
  <cols>
    <col min="1" max="1" width="30.28515625" style="52" customWidth="1"/>
    <col min="2" max="16384" width="9.140625" style="52"/>
  </cols>
  <sheetData>
    <row r="2" spans="1:13" ht="18">
      <c r="A2" s="272" t="s">
        <v>52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8">
      <c r="A3" s="141"/>
    </row>
    <row r="4" spans="1:13" ht="16.5" thickBot="1">
      <c r="A4" s="118" t="s">
        <v>194</v>
      </c>
      <c r="D4" s="116" t="s">
        <v>0</v>
      </c>
      <c r="H4" s="142" t="s">
        <v>207</v>
      </c>
      <c r="K4" s="118"/>
    </row>
    <row r="5" spans="1:13" ht="16.5" thickBot="1">
      <c r="A5" s="82"/>
      <c r="B5" s="283">
        <v>2024</v>
      </c>
      <c r="C5" s="284"/>
      <c r="D5" s="284"/>
      <c r="E5" s="284"/>
      <c r="F5" s="283">
        <v>2025</v>
      </c>
      <c r="G5" s="284"/>
      <c r="H5" s="284"/>
      <c r="I5" s="285"/>
      <c r="J5" s="283">
        <v>2026</v>
      </c>
      <c r="K5" s="284"/>
      <c r="L5" s="284"/>
      <c r="M5" s="285"/>
    </row>
    <row r="6" spans="1:13" ht="12.75" customHeight="1">
      <c r="A6" s="286" t="s">
        <v>55</v>
      </c>
      <c r="B6" s="288" t="s">
        <v>56</v>
      </c>
      <c r="C6" s="277" t="s">
        <v>192</v>
      </c>
      <c r="D6" s="277" t="s">
        <v>57</v>
      </c>
      <c r="E6" s="277" t="s">
        <v>58</v>
      </c>
      <c r="F6" s="288" t="s">
        <v>56</v>
      </c>
      <c r="G6" s="277" t="s">
        <v>201</v>
      </c>
      <c r="H6" s="277" t="s">
        <v>57</v>
      </c>
      <c r="I6" s="280" t="s">
        <v>58</v>
      </c>
      <c r="J6" s="288" t="s">
        <v>56</v>
      </c>
      <c r="K6" s="277" t="s">
        <v>217</v>
      </c>
      <c r="L6" s="277" t="s">
        <v>57</v>
      </c>
      <c r="M6" s="280" t="s">
        <v>58</v>
      </c>
    </row>
    <row r="7" spans="1:13" ht="12.75" customHeight="1">
      <c r="A7" s="286"/>
      <c r="B7" s="289"/>
      <c r="C7" s="278"/>
      <c r="D7" s="278"/>
      <c r="E7" s="278"/>
      <c r="F7" s="289"/>
      <c r="G7" s="278"/>
      <c r="H7" s="278"/>
      <c r="I7" s="281"/>
      <c r="J7" s="289"/>
      <c r="K7" s="278"/>
      <c r="L7" s="278"/>
      <c r="M7" s="281"/>
    </row>
    <row r="8" spans="1:13" ht="27.75" customHeight="1" thickBot="1">
      <c r="A8" s="287"/>
      <c r="B8" s="290"/>
      <c r="C8" s="279"/>
      <c r="D8" s="279"/>
      <c r="E8" s="279"/>
      <c r="F8" s="290"/>
      <c r="G8" s="279"/>
      <c r="H8" s="279"/>
      <c r="I8" s="282"/>
      <c r="J8" s="290"/>
      <c r="K8" s="279"/>
      <c r="L8" s="279"/>
      <c r="M8" s="282"/>
    </row>
    <row r="9" spans="1:13" ht="16.5" thickBot="1">
      <c r="A9" s="132" t="s">
        <v>44</v>
      </c>
      <c r="B9" s="186">
        <v>104.8</v>
      </c>
      <c r="C9" s="186">
        <v>1667.7</v>
      </c>
      <c r="D9" s="186">
        <v>105.4</v>
      </c>
      <c r="E9" s="187">
        <v>1758.5</v>
      </c>
      <c r="F9" s="186">
        <v>105</v>
      </c>
      <c r="G9" s="186">
        <v>1846.9</v>
      </c>
      <c r="H9" s="186">
        <v>103.6</v>
      </c>
      <c r="I9" s="187">
        <v>1913.8</v>
      </c>
      <c r="J9" s="188">
        <v>104.6</v>
      </c>
      <c r="K9" s="188">
        <v>2001.6</v>
      </c>
      <c r="L9" s="188">
        <v>103.3</v>
      </c>
      <c r="M9" s="111">
        <v>2067.3000000000002</v>
      </c>
    </row>
    <row r="10" spans="1:13" ht="15.75">
      <c r="A10" s="85" t="s">
        <v>45</v>
      </c>
      <c r="B10" s="189"/>
      <c r="C10" s="189"/>
      <c r="D10" s="189"/>
      <c r="E10" s="190"/>
      <c r="F10" s="189"/>
      <c r="G10" s="189"/>
      <c r="H10" s="189"/>
      <c r="I10" s="190"/>
      <c r="J10" s="191"/>
      <c r="K10" s="191"/>
      <c r="L10" s="191"/>
      <c r="M10" s="192"/>
    </row>
    <row r="11" spans="1:13" ht="15.75">
      <c r="A11" s="83" t="s">
        <v>46</v>
      </c>
      <c r="B11" s="96">
        <v>103.9</v>
      </c>
      <c r="C11" s="96">
        <v>1124.2</v>
      </c>
      <c r="D11" s="96">
        <v>106.7</v>
      </c>
      <c r="E11" s="97">
        <v>1199.5</v>
      </c>
      <c r="F11" s="96">
        <v>104.8</v>
      </c>
      <c r="G11" s="96">
        <v>1256.5999999999999</v>
      </c>
      <c r="H11" s="96">
        <v>104.7</v>
      </c>
      <c r="I11" s="97">
        <v>1315.7</v>
      </c>
      <c r="J11" s="98">
        <v>104.3</v>
      </c>
      <c r="K11" s="98">
        <v>1372.2</v>
      </c>
      <c r="L11" s="98">
        <v>103.6</v>
      </c>
      <c r="M11" s="99">
        <v>1421.6</v>
      </c>
    </row>
    <row r="12" spans="1:13" ht="15.75">
      <c r="A12" s="83" t="s">
        <v>53</v>
      </c>
      <c r="B12" s="96">
        <v>103.9</v>
      </c>
      <c r="C12" s="96">
        <v>756</v>
      </c>
      <c r="D12" s="96">
        <v>106.9</v>
      </c>
      <c r="E12" s="97">
        <v>808.3</v>
      </c>
      <c r="F12" s="96">
        <v>104.7</v>
      </c>
      <c r="G12" s="96">
        <v>846.3</v>
      </c>
      <c r="H12" s="96">
        <v>104.8</v>
      </c>
      <c r="I12" s="97">
        <v>887.1</v>
      </c>
      <c r="J12" s="98">
        <v>104.2</v>
      </c>
      <c r="K12" s="98">
        <v>924.7</v>
      </c>
      <c r="L12" s="98">
        <v>102.7</v>
      </c>
      <c r="M12" s="99">
        <v>958.3</v>
      </c>
    </row>
    <row r="13" spans="1:13" ht="16.5" thickBot="1">
      <c r="A13" s="84" t="s">
        <v>54</v>
      </c>
      <c r="B13" s="100">
        <v>104</v>
      </c>
      <c r="C13" s="100">
        <v>368.2</v>
      </c>
      <c r="D13" s="100">
        <v>106.2</v>
      </c>
      <c r="E13" s="101">
        <v>391.1</v>
      </c>
      <c r="F13" s="100">
        <v>104.9</v>
      </c>
      <c r="G13" s="100">
        <v>410.3</v>
      </c>
      <c r="H13" s="100">
        <v>104.4</v>
      </c>
      <c r="I13" s="101">
        <v>428.5</v>
      </c>
      <c r="J13" s="102">
        <v>104.4</v>
      </c>
      <c r="K13" s="102">
        <v>447.6</v>
      </c>
      <c r="L13" s="102">
        <v>103.5</v>
      </c>
      <c r="M13" s="103">
        <v>463.3</v>
      </c>
    </row>
    <row r="14" spans="1:13" ht="15.75">
      <c r="A14" s="85" t="s">
        <v>48</v>
      </c>
      <c r="B14" s="96"/>
      <c r="C14" s="96"/>
      <c r="D14" s="96"/>
      <c r="E14" s="97"/>
      <c r="F14" s="96"/>
      <c r="G14" s="96"/>
      <c r="H14" s="96"/>
      <c r="I14" s="97"/>
      <c r="J14" s="98"/>
      <c r="K14" s="98"/>
      <c r="L14" s="98"/>
      <c r="M14" s="99"/>
    </row>
    <row r="15" spans="1:13" ht="15.75">
      <c r="A15" s="83" t="s">
        <v>46</v>
      </c>
      <c r="B15" s="96">
        <v>105.2</v>
      </c>
      <c r="C15" s="96">
        <v>153.80000000000001</v>
      </c>
      <c r="D15" s="96">
        <v>105.1</v>
      </c>
      <c r="E15" s="97">
        <v>161.6</v>
      </c>
      <c r="F15" s="96">
        <v>101.7</v>
      </c>
      <c r="G15" s="96">
        <v>164.3</v>
      </c>
      <c r="H15" s="96">
        <v>103.3</v>
      </c>
      <c r="I15" s="97">
        <v>169.7</v>
      </c>
      <c r="J15" s="98">
        <v>101.5</v>
      </c>
      <c r="K15" s="98">
        <v>172.3</v>
      </c>
      <c r="L15" s="98">
        <v>103.3</v>
      </c>
      <c r="M15" s="99">
        <v>177.9</v>
      </c>
    </row>
    <row r="16" spans="1:13" ht="15.75">
      <c r="A16" s="83" t="s">
        <v>53</v>
      </c>
      <c r="B16" s="96">
        <v>105.1</v>
      </c>
      <c r="C16" s="96">
        <v>71.7</v>
      </c>
      <c r="D16" s="96">
        <v>105</v>
      </c>
      <c r="E16" s="97">
        <v>75.3</v>
      </c>
      <c r="F16" s="96">
        <v>101.6</v>
      </c>
      <c r="G16" s="96">
        <v>76.5</v>
      </c>
      <c r="H16" s="96">
        <v>103.2</v>
      </c>
      <c r="I16" s="97">
        <v>78.900000000000006</v>
      </c>
      <c r="J16" s="98">
        <v>101.4</v>
      </c>
      <c r="K16" s="98">
        <v>80</v>
      </c>
      <c r="L16" s="98">
        <v>103.2</v>
      </c>
      <c r="M16" s="99">
        <v>82.6</v>
      </c>
    </row>
    <row r="17" spans="1:13" ht="16.5" thickBot="1">
      <c r="A17" s="84" t="s">
        <v>54</v>
      </c>
      <c r="B17" s="100">
        <v>105.3</v>
      </c>
      <c r="C17" s="100">
        <v>82</v>
      </c>
      <c r="D17" s="100">
        <v>105.2</v>
      </c>
      <c r="E17" s="101">
        <v>86.3</v>
      </c>
      <c r="F17" s="100">
        <v>101.8</v>
      </c>
      <c r="G17" s="100">
        <v>87.8</v>
      </c>
      <c r="H17" s="100">
        <v>103.4</v>
      </c>
      <c r="I17" s="101">
        <v>90.8</v>
      </c>
      <c r="J17" s="102">
        <v>101.6</v>
      </c>
      <c r="K17" s="102">
        <v>92.3</v>
      </c>
      <c r="L17" s="102">
        <v>103.3</v>
      </c>
      <c r="M17" s="103">
        <v>95.4</v>
      </c>
    </row>
    <row r="18" spans="1:13" ht="15.75">
      <c r="A18" s="85" t="s">
        <v>49</v>
      </c>
      <c r="B18" s="96"/>
      <c r="C18" s="96"/>
      <c r="D18" s="96"/>
      <c r="E18" s="97"/>
      <c r="F18" s="96"/>
      <c r="G18" s="96"/>
      <c r="H18" s="96"/>
      <c r="I18" s="97"/>
      <c r="J18" s="98"/>
      <c r="K18" s="98"/>
      <c r="L18" s="98"/>
      <c r="M18" s="99"/>
    </row>
    <row r="19" spans="1:13" ht="15.75">
      <c r="A19" s="83" t="s">
        <v>46</v>
      </c>
      <c r="B19" s="96">
        <v>109.6</v>
      </c>
      <c r="C19" s="96">
        <v>358.2</v>
      </c>
      <c r="D19" s="96">
        <v>105.2</v>
      </c>
      <c r="E19" s="97">
        <v>376.9</v>
      </c>
      <c r="F19" s="96">
        <v>110</v>
      </c>
      <c r="G19" s="96">
        <v>414.4</v>
      </c>
      <c r="H19" s="96">
        <v>103.3</v>
      </c>
      <c r="I19" s="97">
        <v>428.1</v>
      </c>
      <c r="J19" s="98">
        <v>108</v>
      </c>
      <c r="K19" s="98">
        <v>462.2</v>
      </c>
      <c r="L19" s="98">
        <v>102.7</v>
      </c>
      <c r="M19" s="99">
        <v>474.8</v>
      </c>
    </row>
    <row r="20" spans="1:13" ht="15.75">
      <c r="A20" s="83" t="s">
        <v>53</v>
      </c>
      <c r="B20" s="96">
        <v>109.5</v>
      </c>
      <c r="C20" s="96">
        <v>241.4</v>
      </c>
      <c r="D20" s="96">
        <v>105.3</v>
      </c>
      <c r="E20" s="97">
        <v>254.2</v>
      </c>
      <c r="F20" s="96">
        <v>109.9</v>
      </c>
      <c r="G20" s="96">
        <v>279.5</v>
      </c>
      <c r="H20" s="96">
        <v>103.3</v>
      </c>
      <c r="I20" s="97">
        <v>288.8</v>
      </c>
      <c r="J20" s="98">
        <v>107.9</v>
      </c>
      <c r="K20" s="98">
        <v>311.7</v>
      </c>
      <c r="L20" s="98">
        <v>102.8</v>
      </c>
      <c r="M20" s="99">
        <v>320.2</v>
      </c>
    </row>
    <row r="21" spans="1:13" ht="16.5" thickBot="1">
      <c r="A21" s="84" t="s">
        <v>54</v>
      </c>
      <c r="B21" s="100">
        <v>109.6</v>
      </c>
      <c r="C21" s="100">
        <v>116.8</v>
      </c>
      <c r="D21" s="100">
        <v>105</v>
      </c>
      <c r="E21" s="101">
        <v>122.7</v>
      </c>
      <c r="F21" s="100">
        <v>110</v>
      </c>
      <c r="G21" s="100">
        <v>134.9</v>
      </c>
      <c r="H21" s="100">
        <v>103.2</v>
      </c>
      <c r="I21" s="101">
        <v>139.30000000000001</v>
      </c>
      <c r="J21" s="102">
        <v>108</v>
      </c>
      <c r="K21" s="102">
        <v>150.5</v>
      </c>
      <c r="L21" s="102">
        <v>102.7</v>
      </c>
      <c r="M21" s="103">
        <v>154.6</v>
      </c>
    </row>
    <row r="22" spans="1:13" ht="15.75">
      <c r="A22" s="85" t="s">
        <v>50</v>
      </c>
      <c r="B22" s="96"/>
      <c r="C22" s="96"/>
      <c r="D22" s="96"/>
      <c r="E22" s="97"/>
      <c r="F22" s="96"/>
      <c r="G22" s="96"/>
      <c r="H22" s="96"/>
      <c r="I22" s="97"/>
      <c r="J22" s="98"/>
      <c r="K22" s="98"/>
      <c r="L22" s="98"/>
      <c r="M22" s="99"/>
    </row>
    <row r="23" spans="1:13" ht="15.75">
      <c r="A23" s="83" t="s">
        <v>46</v>
      </c>
      <c r="B23" s="96">
        <v>104.7</v>
      </c>
      <c r="C23" s="96">
        <v>1718.2</v>
      </c>
      <c r="D23" s="96">
        <v>105.2</v>
      </c>
      <c r="E23" s="97">
        <v>1807.2</v>
      </c>
      <c r="F23" s="96">
        <v>104.9</v>
      </c>
      <c r="G23" s="96">
        <v>1896</v>
      </c>
      <c r="H23" s="96">
        <v>103.3</v>
      </c>
      <c r="I23" s="97">
        <v>1958.6</v>
      </c>
      <c r="J23" s="98">
        <v>104.6</v>
      </c>
      <c r="K23" s="98">
        <v>2048.1</v>
      </c>
      <c r="L23" s="98">
        <v>103.2</v>
      </c>
      <c r="M23" s="99">
        <v>2114.4</v>
      </c>
    </row>
    <row r="24" spans="1:13" ht="15.75">
      <c r="A24" s="83" t="s">
        <v>53</v>
      </c>
      <c r="B24" s="96">
        <v>104.8</v>
      </c>
      <c r="C24" s="96">
        <v>767.8</v>
      </c>
      <c r="D24" s="96">
        <v>105.1</v>
      </c>
      <c r="E24" s="97">
        <v>807.1</v>
      </c>
      <c r="F24" s="96">
        <v>105.1</v>
      </c>
      <c r="G24" s="96">
        <v>848.5</v>
      </c>
      <c r="H24" s="96">
        <v>103.2</v>
      </c>
      <c r="I24" s="97">
        <v>875.6</v>
      </c>
      <c r="J24" s="98">
        <v>104.8</v>
      </c>
      <c r="K24" s="98">
        <v>917.3</v>
      </c>
      <c r="L24" s="98">
        <v>103.2</v>
      </c>
      <c r="M24" s="99">
        <v>946.6</v>
      </c>
    </row>
    <row r="25" spans="1:13" ht="16.5" thickBot="1">
      <c r="A25" s="84" t="s">
        <v>54</v>
      </c>
      <c r="B25" s="100">
        <v>104.6</v>
      </c>
      <c r="C25" s="100">
        <v>950.5</v>
      </c>
      <c r="D25" s="100">
        <v>105.2</v>
      </c>
      <c r="E25" s="101">
        <v>1000</v>
      </c>
      <c r="F25" s="100">
        <v>104.8</v>
      </c>
      <c r="G25" s="100">
        <v>1047.5999999999999</v>
      </c>
      <c r="H25" s="100">
        <v>103.4</v>
      </c>
      <c r="I25" s="101">
        <v>1083</v>
      </c>
      <c r="J25" s="102">
        <v>104.4</v>
      </c>
      <c r="K25" s="102">
        <v>1130.9000000000001</v>
      </c>
      <c r="L25" s="102">
        <v>103.3</v>
      </c>
      <c r="M25" s="103">
        <v>1167.8</v>
      </c>
    </row>
    <row r="26" spans="1:13" ht="15.75">
      <c r="A26" s="85" t="s">
        <v>51</v>
      </c>
      <c r="B26" s="96"/>
      <c r="C26" s="96"/>
      <c r="D26" s="96"/>
      <c r="E26" s="97"/>
      <c r="F26" s="96"/>
      <c r="G26" s="96"/>
      <c r="H26" s="96"/>
      <c r="I26" s="97"/>
      <c r="J26" s="98"/>
      <c r="K26" s="98"/>
      <c r="L26" s="98"/>
      <c r="M26" s="99"/>
    </row>
    <row r="27" spans="1:13" ht="15.75">
      <c r="A27" s="83" t="s">
        <v>46</v>
      </c>
      <c r="B27" s="96">
        <v>104.9</v>
      </c>
      <c r="C27" s="96">
        <v>3354.3</v>
      </c>
      <c r="D27" s="96">
        <v>105.7</v>
      </c>
      <c r="E27" s="97">
        <v>3545.2</v>
      </c>
      <c r="F27" s="96">
        <v>105.3</v>
      </c>
      <c r="G27" s="96">
        <v>3731.4</v>
      </c>
      <c r="H27" s="96">
        <v>103.8</v>
      </c>
      <c r="I27" s="97">
        <v>3872.1</v>
      </c>
      <c r="J27" s="98">
        <v>104.7</v>
      </c>
      <c r="K27" s="98">
        <v>4054.9</v>
      </c>
      <c r="L27" s="98">
        <v>103.3</v>
      </c>
      <c r="M27" s="99">
        <v>4188.8</v>
      </c>
    </row>
    <row r="28" spans="1:13" ht="15.75">
      <c r="A28" s="83" t="s">
        <v>53</v>
      </c>
      <c r="B28" s="96">
        <v>105</v>
      </c>
      <c r="C28" s="96">
        <v>1836.9</v>
      </c>
      <c r="D28" s="96">
        <v>105.9</v>
      </c>
      <c r="E28" s="97">
        <v>1945</v>
      </c>
      <c r="F28" s="96">
        <v>105.4</v>
      </c>
      <c r="G28" s="96">
        <v>2050.8000000000002</v>
      </c>
      <c r="H28" s="96">
        <v>103.9</v>
      </c>
      <c r="I28" s="97">
        <v>2130.5</v>
      </c>
      <c r="J28" s="98">
        <v>104.8</v>
      </c>
      <c r="K28" s="98">
        <v>2233.6999999999998</v>
      </c>
      <c r="L28" s="98">
        <v>103.3</v>
      </c>
      <c r="M28" s="99">
        <v>2307.6999999999998</v>
      </c>
    </row>
    <row r="29" spans="1:13" ht="16.5" thickBot="1">
      <c r="A29" s="132" t="s">
        <v>54</v>
      </c>
      <c r="B29" s="186">
        <v>104.8</v>
      </c>
      <c r="C29" s="186">
        <v>1517.4</v>
      </c>
      <c r="D29" s="186">
        <v>105.5</v>
      </c>
      <c r="E29" s="187">
        <v>1600.2</v>
      </c>
      <c r="F29" s="186">
        <v>105</v>
      </c>
      <c r="G29" s="186">
        <v>1680.6</v>
      </c>
      <c r="H29" s="186">
        <v>103.6</v>
      </c>
      <c r="I29" s="187">
        <v>1741.6</v>
      </c>
      <c r="J29" s="188">
        <v>104.6</v>
      </c>
      <c r="K29" s="188">
        <v>1821.2</v>
      </c>
      <c r="L29" s="188">
        <v>103.3</v>
      </c>
      <c r="M29" s="111">
        <v>1881.1</v>
      </c>
    </row>
    <row r="30" spans="1:13" ht="16.5" thickBot="1">
      <c r="A30" s="132" t="s">
        <v>19</v>
      </c>
      <c r="B30" s="186">
        <v>104.9</v>
      </c>
      <c r="C30" s="186">
        <v>150.30000000000001</v>
      </c>
      <c r="D30" s="186">
        <v>105.3</v>
      </c>
      <c r="E30" s="187">
        <v>158.30000000000001</v>
      </c>
      <c r="F30" s="186">
        <v>105.1</v>
      </c>
      <c r="G30" s="186">
        <v>166.3</v>
      </c>
      <c r="H30" s="186">
        <v>103.5</v>
      </c>
      <c r="I30" s="187">
        <v>172.2</v>
      </c>
      <c r="J30" s="188">
        <v>104.7</v>
      </c>
      <c r="K30" s="188">
        <v>180.4</v>
      </c>
      <c r="L30" s="188">
        <v>103.2</v>
      </c>
      <c r="M30" s="111">
        <v>186.3</v>
      </c>
    </row>
    <row r="31" spans="1:13"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</row>
    <row r="35" spans="6:6">
      <c r="F35" s="81"/>
    </row>
  </sheetData>
  <mergeCells count="17">
    <mergeCell ref="J6:J8"/>
    <mergeCell ref="K6:K8"/>
    <mergeCell ref="L6:L8"/>
    <mergeCell ref="A2:M2"/>
    <mergeCell ref="M6:M8"/>
    <mergeCell ref="B5:E5"/>
    <mergeCell ref="F5:I5"/>
    <mergeCell ref="J5:M5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 horizontalCentered="1" verticalCentered="1"/>
  <pageMargins left="0.41" right="0.18" top="0.6" bottom="0.81" header="0.5" footer="0.5"/>
  <pageSetup paperSize="9" orientation="landscape" verticalDpi="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G13"/>
  <sheetViews>
    <sheetView topLeftCell="A2" workbookViewId="0">
      <selection activeCell="B6" sqref="B6:G11"/>
    </sheetView>
  </sheetViews>
  <sheetFormatPr defaultRowHeight="12.75"/>
  <cols>
    <col min="1" max="1" width="43.28515625" style="52" customWidth="1"/>
    <col min="2" max="2" width="13.28515625" style="52" customWidth="1"/>
    <col min="3" max="3" width="14" style="52" customWidth="1"/>
    <col min="4" max="4" width="13.7109375" style="52" customWidth="1"/>
    <col min="5" max="5" width="12.7109375" style="52" customWidth="1"/>
    <col min="6" max="6" width="11.85546875" style="52" customWidth="1"/>
    <col min="7" max="7" width="12.42578125" style="52" customWidth="1"/>
    <col min="8" max="16384" width="9.140625" style="52"/>
  </cols>
  <sheetData>
    <row r="2" spans="1:7" ht="18">
      <c r="A2" s="272" t="s">
        <v>59</v>
      </c>
      <c r="B2" s="272"/>
      <c r="C2" s="272"/>
      <c r="D2" s="272"/>
      <c r="E2" s="272"/>
      <c r="F2" s="272"/>
      <c r="G2" s="272"/>
    </row>
    <row r="3" spans="1:7" ht="15.75">
      <c r="A3" s="73"/>
    </row>
    <row r="4" spans="1:7" ht="13.5" customHeight="1" thickBot="1">
      <c r="A4" s="271" t="s">
        <v>195</v>
      </c>
      <c r="B4" s="271"/>
      <c r="C4" s="271"/>
      <c r="D4" s="271"/>
      <c r="F4" s="118" t="s">
        <v>196</v>
      </c>
    </row>
    <row r="5" spans="1:7" ht="16.5" thickBot="1">
      <c r="A5" s="56"/>
      <c r="B5" s="55">
        <v>2021</v>
      </c>
      <c r="C5" s="55">
        <v>2022</v>
      </c>
      <c r="D5" s="55">
        <v>2023</v>
      </c>
      <c r="E5" s="55">
        <v>2024</v>
      </c>
      <c r="F5" s="55">
        <v>2025</v>
      </c>
      <c r="G5" s="57">
        <v>2026</v>
      </c>
    </row>
    <row r="6" spans="1:7" ht="15.75">
      <c r="A6" s="82" t="s">
        <v>45</v>
      </c>
      <c r="B6" s="175">
        <v>1.3</v>
      </c>
      <c r="C6" s="175">
        <v>-0.5</v>
      </c>
      <c r="D6" s="175">
        <v>0</v>
      </c>
      <c r="E6" s="175">
        <v>0.9</v>
      </c>
      <c r="F6" s="175">
        <v>1.1000000000000001</v>
      </c>
      <c r="G6" s="175">
        <v>1</v>
      </c>
    </row>
    <row r="7" spans="1:7" ht="15.75">
      <c r="A7" s="58" t="s">
        <v>48</v>
      </c>
      <c r="B7" s="99">
        <v>0.2</v>
      </c>
      <c r="C7" s="99">
        <v>-0.5</v>
      </c>
      <c r="D7" s="99">
        <v>0.5</v>
      </c>
      <c r="E7" s="99">
        <v>0.3</v>
      </c>
      <c r="F7" s="99">
        <v>0.1</v>
      </c>
      <c r="G7" s="99">
        <v>0.1</v>
      </c>
    </row>
    <row r="8" spans="1:7" ht="15.75">
      <c r="A8" s="83" t="s">
        <v>49</v>
      </c>
      <c r="B8" s="99">
        <v>-0.5</v>
      </c>
      <c r="C8" s="99">
        <v>0.7</v>
      </c>
      <c r="D8" s="99">
        <v>0.4</v>
      </c>
      <c r="E8" s="99">
        <v>0.6</v>
      </c>
      <c r="F8" s="99">
        <v>0.7</v>
      </c>
      <c r="G8" s="99">
        <v>0.6</v>
      </c>
    </row>
    <row r="9" spans="1:7" ht="15.75">
      <c r="A9" s="83" t="s">
        <v>50</v>
      </c>
      <c r="B9" s="99">
        <v>3.9</v>
      </c>
      <c r="C9" s="99">
        <v>4.5</v>
      </c>
      <c r="D9" s="99">
        <v>1.8</v>
      </c>
      <c r="E9" s="99">
        <v>2.6</v>
      </c>
      <c r="F9" s="99">
        <v>2.7</v>
      </c>
      <c r="G9" s="99">
        <v>2.5</v>
      </c>
    </row>
    <row r="10" spans="1:7" ht="15.75">
      <c r="A10" s="58" t="s">
        <v>19</v>
      </c>
      <c r="B10" s="99">
        <v>0.9</v>
      </c>
      <c r="C10" s="99">
        <v>0.5</v>
      </c>
      <c r="D10" s="99">
        <v>0.2</v>
      </c>
      <c r="E10" s="99">
        <v>0.4</v>
      </c>
      <c r="F10" s="99">
        <v>0.5</v>
      </c>
      <c r="G10" s="99">
        <v>0.4</v>
      </c>
    </row>
    <row r="11" spans="1:7" ht="16.5" thickBot="1">
      <c r="A11" s="152" t="s">
        <v>44</v>
      </c>
      <c r="B11" s="111">
        <v>5.8</v>
      </c>
      <c r="C11" s="111">
        <v>4.7</v>
      </c>
      <c r="D11" s="111">
        <v>2.8</v>
      </c>
      <c r="E11" s="111">
        <v>4.8</v>
      </c>
      <c r="F11" s="111">
        <v>5</v>
      </c>
      <c r="G11" s="111">
        <v>4.5999999999999996</v>
      </c>
    </row>
    <row r="12" spans="1:7" ht="16.5" customHeight="1">
      <c r="A12" s="291" t="s">
        <v>60</v>
      </c>
      <c r="B12" s="292"/>
      <c r="C12" s="292"/>
      <c r="D12" s="292"/>
      <c r="E12" s="124"/>
      <c r="F12" s="124"/>
      <c r="G12" s="124"/>
    </row>
    <row r="13" spans="1:7" ht="3.75" customHeight="1">
      <c r="A13" s="292"/>
      <c r="B13" s="292"/>
      <c r="C13" s="292"/>
      <c r="D13" s="292"/>
      <c r="E13" s="124"/>
      <c r="F13" s="124"/>
      <c r="G13" s="124"/>
    </row>
  </sheetData>
  <mergeCells count="3">
    <mergeCell ref="A4:D4"/>
    <mergeCell ref="A12:D13"/>
    <mergeCell ref="A2:G2"/>
  </mergeCells>
  <phoneticPr fontId="5" type="noConversion"/>
  <pageMargins left="1.46" right="0.75" top="1" bottom="1" header="0.5" footer="0.5"/>
  <pageSetup paperSize="9" orientation="landscape" verticalDpi="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2:G15"/>
  <sheetViews>
    <sheetView workbookViewId="0">
      <selection activeCell="B8" sqref="B8"/>
    </sheetView>
  </sheetViews>
  <sheetFormatPr defaultRowHeight="12.75"/>
  <cols>
    <col min="1" max="1" width="48.85546875" style="52" customWidth="1"/>
    <col min="2" max="2" width="13.42578125" style="52" customWidth="1"/>
    <col min="3" max="3" width="12.42578125" style="52" customWidth="1"/>
    <col min="4" max="4" width="13.140625" style="52" customWidth="1"/>
    <col min="5" max="5" width="13.85546875" style="52" customWidth="1"/>
    <col min="6" max="6" width="12" style="52" customWidth="1"/>
    <col min="7" max="7" width="13.28515625" style="52" customWidth="1"/>
    <col min="8" max="16384" width="9.140625" style="52"/>
  </cols>
  <sheetData>
    <row r="2" spans="1:7" ht="18">
      <c r="A2" s="272" t="s">
        <v>61</v>
      </c>
      <c r="B2" s="272"/>
      <c r="C2" s="272"/>
      <c r="D2" s="272"/>
      <c r="E2" s="272"/>
      <c r="F2" s="272"/>
      <c r="G2" s="272"/>
    </row>
    <row r="3" spans="1:7" ht="15.75">
      <c r="A3" s="116"/>
    </row>
    <row r="4" spans="1:7" ht="13.5" customHeight="1" thickBot="1">
      <c r="A4" s="271"/>
      <c r="B4" s="271"/>
      <c r="C4" s="271"/>
      <c r="D4" s="271"/>
      <c r="G4" s="118" t="s">
        <v>1</v>
      </c>
    </row>
    <row r="5" spans="1:7" ht="18" thickBot="1">
      <c r="A5" s="119"/>
      <c r="B5" s="143">
        <v>2021</v>
      </c>
      <c r="C5" s="143">
        <v>2022</v>
      </c>
      <c r="D5" s="143">
        <v>2023</v>
      </c>
      <c r="E5" s="143">
        <v>2024</v>
      </c>
      <c r="F5" s="143">
        <v>2025</v>
      </c>
      <c r="G5" s="143">
        <v>2026</v>
      </c>
    </row>
    <row r="6" spans="1:7" ht="17.25">
      <c r="A6" s="145" t="s">
        <v>45</v>
      </c>
      <c r="B6" s="175">
        <v>20.5</v>
      </c>
      <c r="C6" s="175">
        <v>22.5</v>
      </c>
      <c r="D6" s="175">
        <v>22.3</v>
      </c>
      <c r="E6" s="175">
        <v>22.2</v>
      </c>
      <c r="F6" s="175">
        <v>22.4</v>
      </c>
      <c r="G6" s="175">
        <v>22.4</v>
      </c>
    </row>
    <row r="7" spans="1:7" ht="17.25">
      <c r="A7" s="146" t="s">
        <v>48</v>
      </c>
      <c r="B7" s="99">
        <v>4.5</v>
      </c>
      <c r="C7" s="99">
        <v>4.5</v>
      </c>
      <c r="D7" s="99">
        <v>4.9000000000000004</v>
      </c>
      <c r="E7" s="99">
        <v>4.9000000000000004</v>
      </c>
      <c r="F7" s="99">
        <v>4.7</v>
      </c>
      <c r="G7" s="99">
        <v>4.5999999999999996</v>
      </c>
    </row>
    <row r="8" spans="1:7" ht="17.25">
      <c r="A8" s="147" t="s">
        <v>49</v>
      </c>
      <c r="B8" s="99">
        <v>6.2</v>
      </c>
      <c r="C8" s="99">
        <v>6.4</v>
      </c>
      <c r="D8" s="99">
        <v>6.7</v>
      </c>
      <c r="E8" s="99">
        <v>7</v>
      </c>
      <c r="F8" s="99">
        <v>7.3</v>
      </c>
      <c r="G8" s="99">
        <v>7.5</v>
      </c>
    </row>
    <row r="9" spans="1:7" ht="17.25">
      <c r="A9" s="147" t="s">
        <v>50</v>
      </c>
      <c r="B9" s="99">
        <v>59.1</v>
      </c>
      <c r="C9" s="99">
        <v>57.6</v>
      </c>
      <c r="D9" s="99">
        <v>57.1</v>
      </c>
      <c r="E9" s="99">
        <v>56.9</v>
      </c>
      <c r="F9" s="99">
        <v>56.6</v>
      </c>
      <c r="G9" s="99">
        <v>56.5</v>
      </c>
    </row>
    <row r="10" spans="1:7" ht="17.25">
      <c r="A10" s="146" t="s">
        <v>19</v>
      </c>
      <c r="B10" s="99">
        <v>9.6</v>
      </c>
      <c r="C10" s="99">
        <v>9</v>
      </c>
      <c r="D10" s="99">
        <v>9</v>
      </c>
      <c r="E10" s="99">
        <v>9</v>
      </c>
      <c r="F10" s="99">
        <v>9</v>
      </c>
      <c r="G10" s="99">
        <v>9</v>
      </c>
    </row>
    <row r="11" spans="1:7" ht="18" thickBot="1">
      <c r="A11" s="148" t="s">
        <v>44</v>
      </c>
      <c r="B11" s="111">
        <v>100</v>
      </c>
      <c r="C11" s="111">
        <v>100</v>
      </c>
      <c r="D11" s="111">
        <v>100</v>
      </c>
      <c r="E11" s="111">
        <v>100</v>
      </c>
      <c r="F11" s="111">
        <v>100</v>
      </c>
      <c r="G11" s="111">
        <v>100</v>
      </c>
    </row>
    <row r="12" spans="1:7" ht="15">
      <c r="B12" s="124"/>
      <c r="C12" s="124"/>
      <c r="D12" s="124"/>
      <c r="E12" s="124"/>
      <c r="F12" s="124"/>
      <c r="G12" s="124"/>
    </row>
    <row r="13" spans="1:7" ht="15.75" customHeight="1">
      <c r="A13" s="293" t="s">
        <v>62</v>
      </c>
      <c r="B13" s="293"/>
      <c r="C13" s="293"/>
      <c r="D13" s="293"/>
      <c r="E13" s="293"/>
      <c r="F13" s="293"/>
      <c r="G13" s="293"/>
    </row>
    <row r="14" spans="1:7" ht="15.75" customHeight="1">
      <c r="A14" s="293"/>
      <c r="B14" s="293"/>
      <c r="C14" s="293"/>
      <c r="D14" s="293"/>
      <c r="E14" s="293"/>
      <c r="F14" s="293"/>
      <c r="G14" s="293"/>
    </row>
    <row r="15" spans="1:7" ht="3" customHeight="1">
      <c r="A15" s="293"/>
      <c r="B15" s="293"/>
      <c r="C15" s="293"/>
      <c r="D15" s="293"/>
      <c r="E15" s="293"/>
      <c r="F15" s="293"/>
      <c r="G15" s="293"/>
    </row>
  </sheetData>
  <mergeCells count="3">
    <mergeCell ref="A4:D4"/>
    <mergeCell ref="A13:G15"/>
    <mergeCell ref="A2:G2"/>
  </mergeCells>
  <phoneticPr fontId="5" type="noConversion"/>
  <pageMargins left="1.49" right="0.75" top="1" bottom="1" header="0.5" footer="0.5"/>
  <pageSetup paperSize="9" orientation="landscape" verticalDpi="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2:G23"/>
  <sheetViews>
    <sheetView zoomScaleNormal="100" workbookViewId="0">
      <selection activeCell="C11" sqref="C11"/>
    </sheetView>
  </sheetViews>
  <sheetFormatPr defaultRowHeight="12.75"/>
  <cols>
    <col min="1" max="1" width="64.5703125" style="52" customWidth="1"/>
    <col min="2" max="2" width="11.7109375" style="52" customWidth="1"/>
    <col min="3" max="3" width="11.5703125" style="52" customWidth="1"/>
    <col min="4" max="4" width="12" style="52" customWidth="1"/>
    <col min="5" max="5" width="11" style="52" customWidth="1"/>
    <col min="6" max="6" width="11.28515625" style="52" customWidth="1"/>
    <col min="7" max="7" width="11.42578125" style="52" customWidth="1"/>
    <col min="8" max="8" width="10.140625" style="52" customWidth="1"/>
    <col min="9" max="16384" width="9.140625" style="52"/>
  </cols>
  <sheetData>
    <row r="2" spans="1:7" ht="18" customHeight="1">
      <c r="A2" s="294" t="s">
        <v>63</v>
      </c>
      <c r="B2" s="294"/>
      <c r="C2" s="294"/>
      <c r="D2" s="294"/>
      <c r="E2" s="294"/>
      <c r="F2" s="294"/>
      <c r="G2" s="294"/>
    </row>
    <row r="3" spans="1:7" ht="15.75">
      <c r="A3" s="73"/>
    </row>
    <row r="4" spans="1:7" ht="16.5" thickBot="1">
      <c r="A4" s="74" t="s">
        <v>197</v>
      </c>
      <c r="B4" s="74"/>
      <c r="C4" s="74"/>
      <c r="D4" s="74" t="s">
        <v>208</v>
      </c>
    </row>
    <row r="5" spans="1:7" ht="16.5" thickBot="1">
      <c r="A5" s="75"/>
      <c r="B5" s="67">
        <v>2021</v>
      </c>
      <c r="C5" s="67">
        <v>2022</v>
      </c>
      <c r="D5" s="67">
        <v>2023</v>
      </c>
      <c r="E5" s="67">
        <v>2024</v>
      </c>
      <c r="F5" s="67">
        <v>2025</v>
      </c>
      <c r="G5" s="67">
        <v>2026</v>
      </c>
    </row>
    <row r="6" spans="1:7" ht="18" thickBot="1">
      <c r="A6" s="76" t="s">
        <v>44</v>
      </c>
      <c r="B6" s="106">
        <v>5.8</v>
      </c>
      <c r="C6" s="106">
        <v>4.7</v>
      </c>
      <c r="D6" s="106">
        <v>2.8</v>
      </c>
      <c r="E6" s="106">
        <v>4.8</v>
      </c>
      <c r="F6" s="106">
        <v>5</v>
      </c>
      <c r="G6" s="106">
        <v>4.5999999999999996</v>
      </c>
    </row>
    <row r="7" spans="1:7" ht="18" thickBot="1">
      <c r="A7" s="77" t="s">
        <v>64</v>
      </c>
      <c r="B7" s="95">
        <v>7</v>
      </c>
      <c r="C7" s="95">
        <v>5.2</v>
      </c>
      <c r="D7" s="95">
        <v>3.2</v>
      </c>
      <c r="E7" s="95">
        <v>5.2</v>
      </c>
      <c r="F7" s="95">
        <v>5.3</v>
      </c>
      <c r="G7" s="95">
        <v>4.8</v>
      </c>
    </row>
    <row r="8" spans="1:7" ht="17.25">
      <c r="A8" s="78" t="s">
        <v>20</v>
      </c>
      <c r="B8" s="99">
        <v>6.5</v>
      </c>
      <c r="C8" s="99">
        <v>5.2</v>
      </c>
      <c r="D8" s="99">
        <v>2.5</v>
      </c>
      <c r="E8" s="99">
        <v>4.4000000000000004</v>
      </c>
      <c r="F8" s="99">
        <v>4.2</v>
      </c>
      <c r="G8" s="99">
        <v>4</v>
      </c>
    </row>
    <row r="9" spans="1:7" ht="17.25">
      <c r="A9" s="78" t="s">
        <v>65</v>
      </c>
      <c r="B9" s="99">
        <v>8.1</v>
      </c>
      <c r="C9" s="99">
        <v>5.5</v>
      </c>
      <c r="D9" s="99">
        <v>2.7</v>
      </c>
      <c r="E9" s="99">
        <v>4.8</v>
      </c>
      <c r="F9" s="99">
        <v>4.9000000000000004</v>
      </c>
      <c r="G9" s="99">
        <v>4.5</v>
      </c>
    </row>
    <row r="10" spans="1:7" ht="17.25">
      <c r="A10" s="78" t="s">
        <v>66</v>
      </c>
      <c r="B10" s="99">
        <v>8.4</v>
      </c>
      <c r="C10" s="99">
        <v>5.5</v>
      </c>
      <c r="D10" s="99">
        <v>2.7</v>
      </c>
      <c r="E10" s="99">
        <v>4.8</v>
      </c>
      <c r="F10" s="99">
        <v>4.9000000000000004</v>
      </c>
      <c r="G10" s="99">
        <v>4.5</v>
      </c>
    </row>
    <row r="11" spans="1:7" ht="17.25">
      <c r="A11" s="78" t="s">
        <v>67</v>
      </c>
      <c r="B11" s="99">
        <v>10.5</v>
      </c>
      <c r="C11" s="99">
        <v>4.7</v>
      </c>
      <c r="D11" s="99">
        <v>2.4</v>
      </c>
      <c r="E11" s="99">
        <v>4.5999999999999996</v>
      </c>
      <c r="F11" s="99">
        <v>4.9000000000000004</v>
      </c>
      <c r="G11" s="99">
        <v>4.5</v>
      </c>
    </row>
    <row r="12" spans="1:7" ht="17.25">
      <c r="A12" s="78" t="s">
        <v>68</v>
      </c>
      <c r="B12" s="99">
        <v>23.7</v>
      </c>
      <c r="C12" s="99">
        <v>10.8</v>
      </c>
      <c r="D12" s="99">
        <v>3.7</v>
      </c>
      <c r="E12" s="99">
        <v>6.3</v>
      </c>
      <c r="F12" s="99">
        <v>6.8</v>
      </c>
      <c r="G12" s="99">
        <v>5.9</v>
      </c>
    </row>
    <row r="13" spans="1:7" ht="17.25">
      <c r="A13" s="78" t="s">
        <v>69</v>
      </c>
      <c r="B13" s="99">
        <v>3.4</v>
      </c>
      <c r="C13" s="99">
        <v>-12.9</v>
      </c>
      <c r="D13" s="99">
        <v>6.7</v>
      </c>
      <c r="E13" s="99">
        <v>4</v>
      </c>
      <c r="F13" s="99">
        <v>3.5</v>
      </c>
      <c r="G13" s="99">
        <v>3.6</v>
      </c>
    </row>
    <row r="14" spans="1:7" ht="17.25">
      <c r="A14" s="78" t="s">
        <v>70</v>
      </c>
      <c r="B14" s="99">
        <v>0.1</v>
      </c>
      <c r="C14" s="99">
        <v>9</v>
      </c>
      <c r="D14" s="99">
        <v>1.9</v>
      </c>
      <c r="E14" s="99">
        <v>4.5</v>
      </c>
      <c r="F14" s="99">
        <v>4.3</v>
      </c>
      <c r="G14" s="99">
        <v>4</v>
      </c>
    </row>
    <row r="15" spans="1:7" ht="17.25">
      <c r="A15" s="78" t="s">
        <v>71</v>
      </c>
      <c r="B15" s="99">
        <v>-16.7</v>
      </c>
      <c r="C15" s="99">
        <v>3.5</v>
      </c>
      <c r="D15" s="99">
        <v>2.2999999999999998</v>
      </c>
      <c r="E15" s="99">
        <v>4.8</v>
      </c>
      <c r="F15" s="99">
        <v>3.1</v>
      </c>
      <c r="G15" s="99">
        <v>2.6</v>
      </c>
    </row>
    <row r="16" spans="1:7" ht="18" thickBot="1">
      <c r="A16" s="79" t="s">
        <v>72</v>
      </c>
      <c r="B16" s="103">
        <v>1.3</v>
      </c>
      <c r="C16" s="103">
        <v>4.3</v>
      </c>
      <c r="D16" s="103">
        <v>1.7</v>
      </c>
      <c r="E16" s="103">
        <v>2.8</v>
      </c>
      <c r="F16" s="103">
        <v>1.6</v>
      </c>
      <c r="G16" s="103">
        <v>2</v>
      </c>
    </row>
    <row r="17" spans="1:7" ht="17.25">
      <c r="A17" s="78" t="s">
        <v>73</v>
      </c>
      <c r="B17" s="99">
        <v>8.6</v>
      </c>
      <c r="C17" s="99">
        <v>4.9000000000000004</v>
      </c>
      <c r="D17" s="99">
        <v>5.5</v>
      </c>
      <c r="E17" s="99">
        <v>7.8</v>
      </c>
      <c r="F17" s="99">
        <v>8.6999999999999993</v>
      </c>
      <c r="G17" s="99">
        <v>7</v>
      </c>
    </row>
    <row r="18" spans="1:7" ht="17.25">
      <c r="A18" s="78" t="s">
        <v>74</v>
      </c>
      <c r="B18" s="99">
        <v>1.9</v>
      </c>
      <c r="C18" s="99">
        <v>8</v>
      </c>
      <c r="D18" s="99">
        <v>6.8</v>
      </c>
      <c r="E18" s="99">
        <v>8.8000000000000007</v>
      </c>
      <c r="F18" s="99">
        <v>9.1</v>
      </c>
      <c r="G18" s="99">
        <v>7.3</v>
      </c>
    </row>
    <row r="19" spans="1:7" ht="18" thickBot="1">
      <c r="A19" s="79" t="s">
        <v>75</v>
      </c>
      <c r="B19" s="103">
        <v>1.7</v>
      </c>
      <c r="C19" s="103">
        <v>-0.6</v>
      </c>
      <c r="D19" s="103">
        <v>-0.2</v>
      </c>
      <c r="E19" s="103">
        <v>-0.1</v>
      </c>
      <c r="F19" s="103">
        <v>0</v>
      </c>
      <c r="G19" s="103">
        <v>0</v>
      </c>
    </row>
    <row r="20" spans="1:7" ht="17.25">
      <c r="A20" s="80" t="s">
        <v>76</v>
      </c>
      <c r="B20" s="91">
        <v>-1.5</v>
      </c>
      <c r="C20" s="91">
        <v>-0.7</v>
      </c>
      <c r="D20" s="91">
        <v>-0.6</v>
      </c>
      <c r="E20" s="91">
        <v>-0.7</v>
      </c>
      <c r="F20" s="91">
        <v>-0.6</v>
      </c>
      <c r="G20" s="91">
        <v>-0.5</v>
      </c>
    </row>
    <row r="21" spans="1:7" ht="17.25">
      <c r="A21" s="78" t="s">
        <v>77</v>
      </c>
      <c r="B21" s="99">
        <v>12.6</v>
      </c>
      <c r="C21" s="99">
        <v>9.6</v>
      </c>
      <c r="D21" s="99">
        <v>4</v>
      </c>
      <c r="E21" s="99">
        <v>5.2</v>
      </c>
      <c r="F21" s="99">
        <v>5.7</v>
      </c>
      <c r="G21" s="99">
        <v>5.0999999999999996</v>
      </c>
    </row>
    <row r="22" spans="1:7" ht="18" thickBot="1">
      <c r="A22" s="79" t="s">
        <v>78</v>
      </c>
      <c r="B22" s="103">
        <v>14.9</v>
      </c>
      <c r="C22" s="103">
        <v>9.9</v>
      </c>
      <c r="D22" s="103">
        <v>4.7</v>
      </c>
      <c r="E22" s="103">
        <v>6</v>
      </c>
      <c r="F22" s="103">
        <v>6.2</v>
      </c>
      <c r="G22" s="103">
        <v>5.5</v>
      </c>
    </row>
    <row r="23" spans="1:7" ht="13.5" customHeight="1">
      <c r="B23" s="81"/>
      <c r="C23" s="81"/>
      <c r="D23" s="81"/>
      <c r="E23" s="81"/>
      <c r="F23" s="81"/>
      <c r="G23" s="81"/>
    </row>
  </sheetData>
  <mergeCells count="1">
    <mergeCell ref="A2:G2"/>
  </mergeCells>
  <phoneticPr fontId="5" type="noConversion"/>
  <pageMargins left="1.5" right="0.75" top="1" bottom="1" header="0.5" footer="0.5"/>
  <pageSetup paperSize="9" orientation="landscape" verticalDpi="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</vt:i4>
      </vt:variant>
    </vt:vector>
  </HeadingPairs>
  <TitlesOfParts>
    <vt:vector size="28" baseType="lpstr">
      <vt:lpstr>Coperta</vt:lpstr>
      <vt:lpstr>pag 1</vt:lpstr>
      <vt:lpstr>pag 2</vt:lpstr>
      <vt:lpstr>pag 3</vt:lpstr>
      <vt:lpstr>pag 4 </vt:lpstr>
      <vt:lpstr> pag 5 </vt:lpstr>
      <vt:lpstr> pag 6 </vt:lpstr>
      <vt:lpstr> pag 7  </vt:lpstr>
      <vt:lpstr> pag 8  </vt:lpstr>
      <vt:lpstr> pag 9  </vt:lpstr>
      <vt:lpstr> pag 10</vt:lpstr>
      <vt:lpstr> pag 11 </vt:lpstr>
      <vt:lpstr> pag 12</vt:lpstr>
      <vt:lpstr>pag 13-14</vt:lpstr>
      <vt:lpstr> pag 15  </vt:lpstr>
      <vt:lpstr> pag 16 </vt:lpstr>
      <vt:lpstr> pag 17 </vt:lpstr>
      <vt:lpstr> pag 18 </vt:lpstr>
      <vt:lpstr> pag 19 </vt:lpstr>
      <vt:lpstr> pag 20 </vt:lpstr>
      <vt:lpstr> pag 21 </vt:lpstr>
      <vt:lpstr> pag 22</vt:lpstr>
      <vt:lpstr> pag 23 </vt:lpstr>
      <vt:lpstr> pag 24 </vt:lpstr>
      <vt:lpstr>pag 25</vt:lpstr>
      <vt:lpstr>Sheet1</vt:lpstr>
      <vt:lpstr>'pag 2'!_GoBack</vt:lpstr>
      <vt:lpstr>Coperta!Print_Area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2023-05-04T10:08:07Z</cp:lastPrinted>
  <dcterms:created xsi:type="dcterms:W3CDTF">1996-10-14T23:33:28Z</dcterms:created>
  <dcterms:modified xsi:type="dcterms:W3CDTF">2023-05-05T09:03:58Z</dcterms:modified>
</cp:coreProperties>
</file>