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599"/>
  </bookViews>
  <sheets>
    <sheet name="Cover" sheetId="1" r:id="rId1"/>
    <sheet name="pag 1" sheetId="2" r:id="rId2"/>
    <sheet name="pag 2" sheetId="26" r:id="rId3"/>
  </sheets>
  <definedNames>
    <definedName name="_GoBack" localSheetId="2">'pag 2'!$B$23</definedName>
    <definedName name="_Hlk219193285" localSheetId="0">Cover!#REF!</definedName>
    <definedName name="_xlnm.Print_Area" localSheetId="0">Cover!$A$1:$G$26</definedName>
  </definedNames>
  <calcPr calcId="125725"/>
</workbook>
</file>

<file path=xl/calcChain.xml><?xml version="1.0" encoding="utf-8"?>
<calcChain xmlns="http://schemas.openxmlformats.org/spreadsheetml/2006/main">
  <c r="G25" i="2"/>
</calcChain>
</file>

<file path=xl/sharedStrings.xml><?xml version="1.0" encoding="utf-8"?>
<sst xmlns="http://schemas.openxmlformats.org/spreadsheetml/2006/main" count="53" uniqueCount="49">
  <si>
    <t xml:space="preserve">                                                                                 - %</t>
  </si>
  <si>
    <t xml:space="preserve">                                                                                - %</t>
  </si>
  <si>
    <t>2023 - 2027</t>
  </si>
  <si>
    <t xml:space="preserve">  - 11 August 2023 -</t>
  </si>
  <si>
    <t xml:space="preserve">National Commission for Strategy and Prognosis                                                       </t>
  </si>
  <si>
    <t>SUMMER FORECAST 2023</t>
  </si>
  <si>
    <t xml:space="preserve">PROJECTION OF THE MAIN MACROECONOMIC INDICATORS </t>
  </si>
  <si>
    <t xml:space="preserve">National Commission for Strategy and Prognosis                                                          </t>
  </si>
  <si>
    <t xml:space="preserve">PROJECTION OF THE MAIN MACROECONOMIC INDICATORS  </t>
  </si>
  <si>
    <t xml:space="preserve">      - percentage change as compared to the previous year, %  -</t>
  </si>
  <si>
    <t xml:space="preserve">                                                                 - real growth, %</t>
  </si>
  <si>
    <t>out of which, gross value added in:</t>
  </si>
  <si>
    <t xml:space="preserve">     - Industry</t>
  </si>
  <si>
    <t xml:space="preserve">  - Agriculture, silviculture, fishery</t>
  </si>
  <si>
    <t xml:space="preserve">     - Constructions</t>
  </si>
  <si>
    <t xml:space="preserve">     - Services</t>
  </si>
  <si>
    <t>Net taxes on product</t>
  </si>
  <si>
    <t>Final Consumption</t>
  </si>
  <si>
    <t>- Private consumption</t>
  </si>
  <si>
    <t>- Government's consumption</t>
  </si>
  <si>
    <t>Gross fixed capital formation</t>
  </si>
  <si>
    <t>Export of goods and services</t>
  </si>
  <si>
    <t>Import of goods and services</t>
  </si>
  <si>
    <t xml:space="preserve">                                                                   - %</t>
  </si>
  <si>
    <t xml:space="preserve">                                                                  -  % in PIB</t>
  </si>
  <si>
    <t>Consumer Prices Index (CPI)</t>
  </si>
  <si>
    <t xml:space="preserve">         - end of year </t>
  </si>
  <si>
    <t xml:space="preserve">         - annual average</t>
  </si>
  <si>
    <r>
      <t>GROSS DOMESTIC PRODUCT</t>
    </r>
    <r>
      <rPr>
        <sz val="12"/>
        <rFont val="Arial Narrow"/>
        <family val="2"/>
      </rPr>
      <t xml:space="preserve">                  - bn. lei</t>
    </r>
  </si>
  <si>
    <t>Export of goods (FOB)                                 - bn. euro</t>
  </si>
  <si>
    <r>
      <t>Import of goods (CIF)</t>
    </r>
    <r>
      <rPr>
        <vertAlign val="superscript"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                                   - bn.euro</t>
    </r>
  </si>
  <si>
    <r>
      <t>Trade balance</t>
    </r>
    <r>
      <rPr>
        <vertAlign val="superscript"/>
        <sz val="12"/>
        <rFont val="Arial Narrow"/>
        <family val="2"/>
      </rPr>
      <t xml:space="preserve">    </t>
    </r>
    <r>
      <rPr>
        <sz val="12"/>
        <rFont val="Arial Narrow"/>
        <family val="2"/>
      </rPr>
      <t xml:space="preserve">  - (FOB-CIF)                         - bn. euro</t>
    </r>
  </si>
  <si>
    <r>
      <t>Current account balance</t>
    </r>
    <r>
      <rPr>
        <vertAlign val="superscript"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 xml:space="preserve">                               </t>
    </r>
    <r>
      <rPr>
        <i/>
        <sz val="12"/>
        <color theme="1"/>
        <rFont val="Arial Narrow"/>
        <family val="2"/>
      </rPr>
      <t xml:space="preserve">- </t>
    </r>
    <r>
      <rPr>
        <sz val="12"/>
        <color theme="1"/>
        <rFont val="Arial Narrow"/>
        <family val="2"/>
      </rPr>
      <t xml:space="preserve">bn. euro     </t>
    </r>
  </si>
  <si>
    <t xml:space="preserve">   - percentage change as compared to the previous year, % -</t>
  </si>
  <si>
    <t xml:space="preserve">GDP Deflator                                                  </t>
  </si>
  <si>
    <t xml:space="preserve"> Exchange rate, average                                        - lei/euro</t>
  </si>
  <si>
    <t>Average number of employees                              - thou pers.</t>
  </si>
  <si>
    <t xml:space="preserve">                                                               - %</t>
  </si>
  <si>
    <t xml:space="preserve">    - Registered unemployment rate at the end of the year   - % </t>
  </si>
  <si>
    <t>Total employment (according to ILO)                      - thou. pers.</t>
  </si>
  <si>
    <t>Average number of employees (according to ILO) - thou. pers.</t>
  </si>
  <si>
    <t>Number of unnemployed  (according to ILO)         - thou. pers.</t>
  </si>
  <si>
    <t xml:space="preserve">National Commission for Strategy and Prognosis                                                            </t>
  </si>
  <si>
    <r>
      <t xml:space="preserve">Note: </t>
    </r>
    <r>
      <rPr>
        <sz val="12"/>
        <color rgb="FF000000"/>
        <rFont val="Arial Narrow"/>
        <family val="2"/>
      </rPr>
      <t>For GDP, 2021 data are semi-final and for 2022 are provisional.</t>
    </r>
  </si>
  <si>
    <t>Average gross earnings                                       - lei/month</t>
  </si>
  <si>
    <t>Average net earnings                                            - lei/month</t>
  </si>
  <si>
    <t>Real earnings                                                            - %</t>
  </si>
  <si>
    <t>Number of registered unemployed (at the end of the year)              - thou pers.</t>
  </si>
  <si>
    <t xml:space="preserve">     - ILO unemployment rate                                      - %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</si>
</sst>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0"/>
      <name val="Arial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1.5"/>
      <name val="Arial Narrow"/>
      <family val="2"/>
    </font>
    <font>
      <sz val="11"/>
      <name val="Arial Narrow"/>
      <family val="2"/>
    </font>
    <font>
      <b/>
      <sz val="22"/>
      <name val="Arial Narrow"/>
      <family val="2"/>
    </font>
    <font>
      <b/>
      <i/>
      <sz val="18"/>
      <name val="Arial Narrow"/>
      <family val="2"/>
    </font>
    <font>
      <sz val="10"/>
      <name val="Arial"/>
      <family val="2"/>
    </font>
    <font>
      <sz val="16"/>
      <name val="Times New Roman"/>
      <family val="1"/>
    </font>
    <font>
      <b/>
      <sz val="18"/>
      <name val="Arial Narrow"/>
      <family val="2"/>
    </font>
    <font>
      <b/>
      <i/>
      <sz val="16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"/>
      <family val="2"/>
    </font>
    <font>
      <vertAlign val="superscript"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3"/>
      <color theme="1"/>
      <name val="Arial Narrow"/>
      <family val="2"/>
    </font>
    <font>
      <b/>
      <i/>
      <sz val="13"/>
      <name val="Arial Narrow"/>
      <family val="2"/>
    </font>
    <font>
      <vertAlign val="superscript"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/>
    <xf numFmtId="0" fontId="6" fillId="0" borderId="0" xfId="0" applyFont="1"/>
    <xf numFmtId="0" fontId="5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top" wrapText="1"/>
    </xf>
    <xf numFmtId="0" fontId="18" fillId="0" borderId="0" xfId="0" applyFont="1"/>
    <xf numFmtId="0" fontId="17" fillId="0" borderId="0" xfId="0" applyFont="1" applyAlignment="1">
      <alignment horizontal="center"/>
    </xf>
    <xf numFmtId="0" fontId="15" fillId="0" borderId="8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6" xfId="0" applyFont="1" applyBorder="1" applyAlignment="1">
      <alignment wrapText="1"/>
    </xf>
    <xf numFmtId="0" fontId="16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165" fontId="18" fillId="0" borderId="0" xfId="0" applyNumberFormat="1" applyFont="1"/>
    <xf numFmtId="0" fontId="21" fillId="0" borderId="0" xfId="0" applyFont="1" applyAlignment="1">
      <alignment horizontal="center" wrapText="1"/>
    </xf>
    <xf numFmtId="0" fontId="17" fillId="2" borderId="0" xfId="0" applyFont="1" applyFill="1" applyAlignment="1">
      <alignment horizontal="center"/>
    </xf>
    <xf numFmtId="0" fontId="18" fillId="2" borderId="0" xfId="0" applyFont="1" applyFill="1"/>
    <xf numFmtId="0" fontId="15" fillId="2" borderId="8" xfId="0" applyFont="1" applyFill="1" applyBorder="1" applyAlignment="1">
      <alignment wrapText="1"/>
    </xf>
    <xf numFmtId="0" fontId="16" fillId="2" borderId="6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wrapText="1"/>
    </xf>
    <xf numFmtId="0" fontId="18" fillId="2" borderId="4" xfId="0" applyFont="1" applyFill="1" applyBorder="1"/>
    <xf numFmtId="164" fontId="2" fillId="2" borderId="9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left" wrapText="1" inden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13" fillId="2" borderId="3" xfId="0" applyNumberFormat="1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4" fontId="18" fillId="2" borderId="0" xfId="0" applyNumberFormat="1" applyFont="1" applyFill="1"/>
    <xf numFmtId="0" fontId="13" fillId="2" borderId="1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8" fillId="3" borderId="0" xfId="0" applyFont="1" applyFill="1"/>
    <xf numFmtId="0" fontId="22" fillId="2" borderId="0" xfId="0" applyFont="1" applyFill="1" applyAlignment="1">
      <alignment horizontal="left"/>
    </xf>
    <xf numFmtId="4" fontId="13" fillId="2" borderId="3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164" fontId="18" fillId="2" borderId="0" xfId="0" applyNumberFormat="1" applyFont="1" applyFill="1"/>
    <xf numFmtId="165" fontId="2" fillId="0" borderId="3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7" xfId="0" applyNumberFormat="1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4" fontId="15" fillId="2" borderId="8" xfId="0" applyNumberFormat="1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4" fontId="15" fillId="2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0" fillId="2" borderId="0" xfId="0" applyFill="1"/>
    <xf numFmtId="0" fontId="10" fillId="2" borderId="0" xfId="0" applyFont="1" applyFill="1"/>
    <xf numFmtId="0" fontId="1" fillId="2" borderId="0" xfId="0" applyFont="1" applyFill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165" fontId="2" fillId="0" borderId="8" xfId="0" applyNumberFormat="1" applyFont="1" applyBorder="1" applyAlignment="1">
      <alignment horizontal="center" wrapText="1"/>
    </xf>
    <xf numFmtId="165" fontId="2" fillId="0" borderId="4" xfId="0" applyNumberFormat="1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quotePrefix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8" fillId="3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22" fillId="3" borderId="0" xfId="0" applyFont="1" applyFill="1" applyAlignment="1">
      <alignment horizontal="left"/>
    </xf>
    <xf numFmtId="0" fontId="15" fillId="2" borderId="7" xfId="0" applyFont="1" applyFill="1" applyBorder="1" applyAlignment="1">
      <alignment horizontal="right"/>
    </xf>
    <xf numFmtId="0" fontId="17" fillId="2" borderId="0" xfId="0" applyFont="1" applyFill="1" applyAlignment="1">
      <alignment horizontal="center"/>
    </xf>
    <xf numFmtId="0" fontId="15" fillId="0" borderId="7" xfId="0" applyFont="1" applyBorder="1" applyAlignment="1">
      <alignment horizontal="right"/>
    </xf>
    <xf numFmtId="0" fontId="14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="75" workbookViewId="0">
      <selection activeCell="B37" sqref="B37"/>
    </sheetView>
  </sheetViews>
  <sheetFormatPr defaultRowHeight="12.75"/>
  <cols>
    <col min="1" max="1" width="64.5703125" customWidth="1"/>
    <col min="2" max="2" width="13.28515625" customWidth="1"/>
    <col min="3" max="3" width="14.5703125" customWidth="1"/>
    <col min="4" max="4" width="12.140625" customWidth="1"/>
    <col min="5" max="5" width="13.140625" customWidth="1"/>
    <col min="6" max="6" width="12.140625" customWidth="1"/>
    <col min="7" max="7" width="14.7109375" customWidth="1"/>
    <col min="9" max="9" width="10.85546875" customWidth="1"/>
  </cols>
  <sheetData>
    <row r="1" spans="1:7" ht="23.25">
      <c r="A1" s="83" t="s">
        <v>4</v>
      </c>
      <c r="B1" s="83"/>
      <c r="C1" s="83"/>
      <c r="D1" s="83"/>
      <c r="E1" s="83"/>
      <c r="F1" s="83"/>
      <c r="G1" s="83"/>
    </row>
    <row r="2" spans="1:7" ht="15.75">
      <c r="A2" s="1"/>
    </row>
    <row r="3" spans="1:7" ht="15.75">
      <c r="A3" s="1"/>
    </row>
    <row r="4" spans="1:7" ht="21.75" customHeight="1">
      <c r="A4" s="86" t="s">
        <v>5</v>
      </c>
      <c r="B4" s="86"/>
      <c r="C4" s="86"/>
      <c r="D4" s="86"/>
      <c r="E4" s="86"/>
      <c r="F4" s="86"/>
      <c r="G4" s="86"/>
    </row>
    <row r="5" spans="1:7" ht="15.75">
      <c r="A5" s="71"/>
      <c r="B5" s="72"/>
      <c r="C5" s="72"/>
      <c r="D5" s="72"/>
      <c r="E5" s="72"/>
      <c r="F5" s="72"/>
      <c r="G5" s="72"/>
    </row>
    <row r="6" spans="1:7" ht="15.75">
      <c r="A6" s="71"/>
      <c r="B6" s="72"/>
      <c r="C6" s="72"/>
      <c r="D6" s="72"/>
      <c r="E6" s="72"/>
      <c r="F6" s="72"/>
      <c r="G6" s="72"/>
    </row>
    <row r="7" spans="1:7" ht="15.75">
      <c r="A7" s="71"/>
      <c r="B7" s="72"/>
      <c r="C7" s="72"/>
      <c r="D7" s="72"/>
      <c r="E7" s="72"/>
      <c r="F7" s="72"/>
      <c r="G7" s="72"/>
    </row>
    <row r="8" spans="1:7" ht="15.75">
      <c r="A8" s="71"/>
      <c r="B8" s="72"/>
      <c r="C8" s="72"/>
      <c r="D8" s="72"/>
      <c r="E8" s="72"/>
      <c r="F8" s="72"/>
      <c r="G8" s="72"/>
    </row>
    <row r="9" spans="1:7" ht="15.75">
      <c r="A9" s="71"/>
      <c r="B9" s="72"/>
      <c r="C9" s="72"/>
      <c r="D9" s="72"/>
      <c r="E9" s="72"/>
      <c r="F9" s="72"/>
      <c r="G9" s="72"/>
    </row>
    <row r="10" spans="1:7" ht="15.75">
      <c r="A10" s="71"/>
      <c r="B10" s="72"/>
      <c r="C10" s="72"/>
      <c r="D10" s="72"/>
      <c r="E10" s="72"/>
      <c r="F10" s="72"/>
      <c r="G10" s="72"/>
    </row>
    <row r="11" spans="1:7" ht="39.75" customHeight="1">
      <c r="A11" s="84" t="s">
        <v>6</v>
      </c>
      <c r="B11" s="84"/>
      <c r="C11" s="84"/>
      <c r="D11" s="84"/>
      <c r="E11" s="84"/>
      <c r="F11" s="84"/>
      <c r="G11" s="84"/>
    </row>
    <row r="12" spans="1:7" ht="27" customHeight="1">
      <c r="A12" s="84" t="s">
        <v>2</v>
      </c>
      <c r="B12" s="84"/>
      <c r="C12" s="84"/>
      <c r="D12" s="84"/>
      <c r="E12" s="84"/>
      <c r="F12" s="84"/>
      <c r="G12" s="84"/>
    </row>
    <row r="13" spans="1:7" ht="27" customHeight="1">
      <c r="A13" s="84"/>
      <c r="B13" s="84"/>
      <c r="C13" s="84"/>
      <c r="D13" s="84"/>
      <c r="E13" s="84"/>
      <c r="F13" s="84"/>
      <c r="G13" s="84"/>
    </row>
    <row r="14" spans="1:7" ht="20.25" customHeight="1">
      <c r="A14" s="73"/>
      <c r="B14" s="73"/>
      <c r="C14" s="73"/>
      <c r="D14" s="73"/>
      <c r="E14" s="73"/>
      <c r="F14" s="73"/>
      <c r="G14" s="72"/>
    </row>
    <row r="15" spans="1:7" ht="15.75">
      <c r="A15" s="71"/>
      <c r="B15" s="72"/>
      <c r="C15" s="72"/>
      <c r="D15" s="72"/>
      <c r="E15" s="72"/>
      <c r="F15" s="72"/>
      <c r="G15" s="72"/>
    </row>
    <row r="16" spans="1:7" ht="15.75">
      <c r="A16" s="71"/>
      <c r="B16" s="72"/>
      <c r="C16" s="72"/>
      <c r="D16" s="72"/>
      <c r="E16" s="72"/>
      <c r="F16" s="72"/>
      <c r="G16" s="72"/>
    </row>
    <row r="17" spans="1:7" ht="15.75">
      <c r="A17" s="71"/>
      <c r="B17" s="72"/>
      <c r="C17" s="72"/>
      <c r="D17" s="72"/>
      <c r="E17" s="72"/>
      <c r="F17" s="72"/>
      <c r="G17" s="72"/>
    </row>
    <row r="18" spans="1:7" ht="15.75">
      <c r="A18" s="71"/>
      <c r="B18" s="72"/>
      <c r="C18" s="72"/>
      <c r="D18" s="72"/>
      <c r="E18" s="72"/>
      <c r="F18" s="72"/>
      <c r="G18" s="72"/>
    </row>
    <row r="19" spans="1:7" ht="15.75">
      <c r="A19" s="71"/>
      <c r="B19" s="72"/>
      <c r="C19" s="72"/>
      <c r="D19" s="72"/>
      <c r="E19" s="72"/>
      <c r="F19" s="72"/>
      <c r="G19" s="72"/>
    </row>
    <row r="20" spans="1:7" ht="20.25" customHeight="1">
      <c r="A20" s="72"/>
      <c r="B20" s="72"/>
      <c r="C20" s="72"/>
      <c r="D20" s="72"/>
      <c r="E20" s="72"/>
      <c r="F20" s="72"/>
      <c r="G20" s="72"/>
    </row>
    <row r="21" spans="1:7" ht="15.75">
      <c r="A21" s="74"/>
      <c r="B21" s="72"/>
      <c r="C21" s="72"/>
      <c r="D21" s="72"/>
      <c r="E21" s="72"/>
      <c r="F21" s="72"/>
      <c r="G21" s="72"/>
    </row>
    <row r="22" spans="1:7" ht="15.75">
      <c r="A22" s="74"/>
      <c r="B22" s="72"/>
      <c r="C22" s="72"/>
      <c r="D22" s="72"/>
      <c r="E22" s="72"/>
      <c r="F22" s="72"/>
      <c r="G22" s="72"/>
    </row>
    <row r="23" spans="1:7" ht="15.75">
      <c r="A23" s="74"/>
      <c r="B23" s="72"/>
      <c r="C23" s="72"/>
      <c r="D23" s="72"/>
      <c r="E23" s="72"/>
      <c r="F23" s="72"/>
      <c r="G23" s="72"/>
    </row>
    <row r="24" spans="1:7" ht="15.75">
      <c r="A24" s="74"/>
      <c r="B24" s="72"/>
      <c r="C24" s="72"/>
      <c r="D24" s="72"/>
      <c r="E24" s="72"/>
      <c r="F24" s="72"/>
      <c r="G24" s="72"/>
    </row>
    <row r="25" spans="1:7" ht="15.75">
      <c r="A25" s="74"/>
      <c r="B25" s="72"/>
      <c r="C25" s="72"/>
      <c r="D25" s="72"/>
      <c r="E25" s="72"/>
      <c r="F25" s="72"/>
      <c r="G25" s="72"/>
    </row>
    <row r="26" spans="1:7" ht="23.25">
      <c r="A26" s="85" t="s">
        <v>3</v>
      </c>
      <c r="B26" s="85"/>
      <c r="C26" s="85"/>
      <c r="D26" s="85"/>
      <c r="E26" s="85"/>
      <c r="F26" s="85"/>
      <c r="G26" s="85"/>
    </row>
    <row r="35" spans="1:10" ht="15.75">
      <c r="A35" s="2"/>
      <c r="B35" s="5"/>
      <c r="C35" s="5"/>
      <c r="D35" s="5"/>
      <c r="E35" s="5"/>
      <c r="F35" s="5"/>
      <c r="G35" s="5"/>
      <c r="H35" s="5"/>
      <c r="I35" s="5"/>
      <c r="J35" s="6"/>
    </row>
    <row r="36" spans="1:10" ht="15.75">
      <c r="A36" s="2"/>
      <c r="B36" s="5"/>
      <c r="C36" s="5"/>
      <c r="D36" s="5"/>
      <c r="E36" s="5"/>
      <c r="F36" s="5"/>
      <c r="G36" s="5"/>
      <c r="H36" s="5"/>
      <c r="I36" s="5"/>
      <c r="J36" s="6"/>
    </row>
    <row r="37" spans="1:10" ht="15.75">
      <c r="A37" s="2"/>
      <c r="B37" s="5"/>
      <c r="C37" s="5"/>
      <c r="D37" s="5"/>
      <c r="E37" s="5"/>
      <c r="F37" s="5"/>
      <c r="G37" s="5"/>
      <c r="H37" s="5"/>
      <c r="I37" s="5"/>
      <c r="J37" s="6"/>
    </row>
    <row r="38" spans="1:10" ht="15.75">
      <c r="A38" s="2"/>
      <c r="B38" s="5"/>
      <c r="C38" s="5"/>
      <c r="D38" s="5"/>
      <c r="E38" s="5"/>
      <c r="F38" s="5"/>
      <c r="G38" s="5"/>
      <c r="H38" s="5"/>
      <c r="I38" s="5"/>
      <c r="J38" s="6"/>
    </row>
    <row r="39" spans="1:10" ht="15.75">
      <c r="A39" s="2"/>
      <c r="B39" s="5"/>
      <c r="C39" s="5"/>
      <c r="D39" s="5"/>
      <c r="E39" s="5"/>
      <c r="F39" s="5"/>
      <c r="G39" s="5"/>
      <c r="H39" s="5"/>
      <c r="I39" s="5"/>
      <c r="J39" s="6"/>
    </row>
    <row r="40" spans="1:10" ht="15.75">
      <c r="A40" s="2"/>
      <c r="B40" s="5"/>
      <c r="C40" s="5"/>
      <c r="D40" s="5"/>
      <c r="E40" s="5"/>
      <c r="F40" s="5"/>
      <c r="G40" s="5"/>
      <c r="H40" s="5"/>
      <c r="I40" s="5"/>
      <c r="J40" s="6"/>
    </row>
    <row r="41" spans="1:10" ht="15.75">
      <c r="A41" s="2"/>
      <c r="B41" s="5"/>
      <c r="C41" s="5"/>
      <c r="D41" s="5"/>
      <c r="E41" s="5"/>
      <c r="F41" s="5"/>
      <c r="G41" s="5"/>
      <c r="H41" s="5"/>
      <c r="I41" s="5"/>
      <c r="J41" s="6"/>
    </row>
    <row r="42" spans="1:10" ht="15.75">
      <c r="A42" s="2"/>
      <c r="B42" s="5"/>
      <c r="C42" s="5"/>
      <c r="D42" s="5"/>
      <c r="E42" s="5"/>
      <c r="F42" s="5"/>
      <c r="G42" s="5"/>
      <c r="H42" s="5"/>
      <c r="I42" s="5"/>
      <c r="J42" s="6"/>
    </row>
    <row r="43" spans="1:10" ht="15.75">
      <c r="A43" s="2"/>
      <c r="B43" s="5"/>
      <c r="C43" s="5"/>
      <c r="D43" s="5"/>
      <c r="E43" s="5"/>
      <c r="F43" s="5"/>
      <c r="G43" s="5"/>
      <c r="H43" s="5"/>
      <c r="I43" s="5"/>
      <c r="J43" s="6"/>
    </row>
    <row r="44" spans="1:10" ht="15.75">
      <c r="A44" s="2"/>
      <c r="B44" s="6"/>
      <c r="C44" s="6"/>
      <c r="D44" s="6"/>
      <c r="E44" s="6"/>
      <c r="F44" s="5"/>
      <c r="G44" s="5"/>
      <c r="H44" s="5"/>
      <c r="I44" s="5"/>
      <c r="J44" s="6"/>
    </row>
    <row r="45" spans="1:10" ht="15.75">
      <c r="A45" s="2"/>
      <c r="B45" s="5"/>
      <c r="C45" s="5"/>
      <c r="D45" s="5"/>
      <c r="E45" s="5"/>
      <c r="F45" s="5"/>
      <c r="G45" s="5"/>
      <c r="H45" s="5"/>
      <c r="I45" s="5"/>
      <c r="J45" s="6"/>
    </row>
    <row r="46" spans="1:10" ht="15.75">
      <c r="A46" s="2"/>
      <c r="B46" s="5"/>
      <c r="C46" s="5"/>
      <c r="D46" s="5"/>
      <c r="E46" s="5"/>
      <c r="F46" s="5"/>
      <c r="G46" s="5"/>
      <c r="H46" s="5"/>
      <c r="I46" s="5"/>
      <c r="J46" s="6"/>
    </row>
    <row r="47" spans="1:10" ht="15.75">
      <c r="A47" s="2"/>
      <c r="B47" s="5"/>
      <c r="C47" s="5"/>
      <c r="D47" s="5"/>
      <c r="E47" s="5"/>
      <c r="F47" s="5"/>
      <c r="G47" s="5"/>
      <c r="H47" s="5"/>
      <c r="I47" s="5"/>
      <c r="J47" s="6"/>
    </row>
    <row r="48" spans="1:10" ht="15.75">
      <c r="A48" s="2"/>
      <c r="B48" s="5"/>
      <c r="C48" s="5"/>
      <c r="D48" s="5"/>
      <c r="E48" s="5"/>
      <c r="F48" s="5"/>
      <c r="G48" s="5"/>
      <c r="H48" s="5"/>
      <c r="I48" s="5"/>
      <c r="J48" s="6"/>
    </row>
    <row r="49" spans="1:7" ht="15.75">
      <c r="A49" s="3"/>
    </row>
    <row r="50" spans="1:7" s="7" customFormat="1" ht="15.75" customHeight="1"/>
    <row r="51" spans="1:7" s="7" customFormat="1" ht="15.75" customHeight="1"/>
    <row r="52" spans="1:7" s="7" customFormat="1" ht="15.75" customHeight="1"/>
    <row r="53" spans="1:7" s="7" customFormat="1" ht="15.75" customHeight="1"/>
    <row r="54" spans="1:7" s="7" customFormat="1" ht="15.75" customHeight="1"/>
    <row r="55" spans="1:7" s="7" customFormat="1" ht="15.75"/>
    <row r="56" spans="1:7" s="7" customFormat="1" ht="15.75" customHeight="1"/>
    <row r="57" spans="1:7" s="7" customFormat="1" ht="15.75" customHeight="1"/>
    <row r="58" spans="1:7" s="7" customFormat="1" ht="15.75" customHeight="1"/>
    <row r="59" spans="1:7" s="7" customFormat="1" ht="15.75" customHeight="1"/>
    <row r="60" spans="1:7" s="7" customFormat="1" ht="15.75" customHeight="1"/>
    <row r="61" spans="1:7" s="7" customFormat="1" ht="12.75" customHeight="1">
      <c r="A61" s="2"/>
      <c r="B61"/>
      <c r="C61"/>
      <c r="D61"/>
      <c r="E61"/>
      <c r="F61"/>
      <c r="G61"/>
    </row>
    <row r="62" spans="1:7" s="7" customFormat="1" ht="12.75" customHeight="1">
      <c r="A62" s="2"/>
      <c r="B62"/>
      <c r="C62"/>
      <c r="D62"/>
      <c r="E62"/>
      <c r="F62"/>
      <c r="G62"/>
    </row>
    <row r="63" spans="1:7" s="7" customFormat="1" ht="12.75" customHeight="1">
      <c r="A63" s="2"/>
      <c r="B63"/>
      <c r="C63"/>
      <c r="D63"/>
      <c r="E63"/>
      <c r="F63"/>
      <c r="G63"/>
    </row>
    <row r="64" spans="1:7" s="7" customFormat="1" ht="12.75" customHeight="1">
      <c r="A64" s="2"/>
      <c r="B64"/>
      <c r="C64"/>
      <c r="D64"/>
      <c r="E64"/>
      <c r="F64"/>
      <c r="G64"/>
    </row>
    <row r="65" spans="1:7" s="7" customFormat="1" ht="12.75" customHeight="1">
      <c r="A65" s="2"/>
      <c r="B65"/>
      <c r="C65"/>
      <c r="D65"/>
      <c r="E65"/>
      <c r="F65"/>
      <c r="G65"/>
    </row>
    <row r="66" spans="1:7" s="7" customFormat="1" ht="12.75" customHeight="1"/>
    <row r="67" spans="1:7" s="7" customFormat="1" ht="12.75" customHeight="1"/>
    <row r="68" spans="1:7" s="7" customFormat="1" ht="12.75" customHeight="1"/>
    <row r="69" spans="1:7" s="7" customFormat="1" ht="12.75" customHeight="1"/>
    <row r="70" spans="1:7" s="7" customFormat="1" ht="12.75" customHeight="1"/>
    <row r="71" spans="1:7" s="7" customFormat="1" ht="12.75" customHeight="1"/>
    <row r="72" spans="1:7" s="7" customFormat="1" ht="12.75" customHeight="1"/>
    <row r="73" spans="1:7" s="7" customFormat="1" ht="12.75" customHeight="1"/>
    <row r="74" spans="1:7" s="7" customFormat="1" ht="15.75"/>
    <row r="75" spans="1:7" s="7" customFormat="1" ht="15.75"/>
    <row r="76" spans="1:7" s="7" customFormat="1" ht="12.75" customHeight="1"/>
    <row r="77" spans="1:7" s="7" customFormat="1" ht="12.75" customHeight="1"/>
    <row r="78" spans="1:7" s="7" customFormat="1" ht="12.75" customHeight="1"/>
    <row r="79" spans="1:7" s="7" customFormat="1" ht="12.75" customHeight="1"/>
    <row r="80" spans="1:7" s="7" customFormat="1" ht="12.75" customHeight="1"/>
    <row r="81" spans="1:10" s="7" customFormat="1" ht="12.75" customHeight="1"/>
    <row r="82" spans="1:10" s="7" customFormat="1" ht="12.75" customHeight="1"/>
    <row r="83" spans="1:10" s="7" customFormat="1" ht="12.75" customHeight="1"/>
    <row r="84" spans="1:10" s="7" customFormat="1" ht="12.75" customHeight="1"/>
    <row r="85" spans="1:10" s="7" customFormat="1" ht="12.75" customHeight="1"/>
    <row r="86" spans="1:10" ht="16.5">
      <c r="A86" s="9"/>
      <c r="B86" s="3"/>
      <c r="C86" s="3"/>
      <c r="D86" s="3"/>
      <c r="E86" s="3"/>
      <c r="F86" s="3"/>
      <c r="G86" s="3"/>
      <c r="H86" s="3"/>
      <c r="I86" s="3"/>
      <c r="J86" s="4"/>
    </row>
    <row r="87" spans="1:10" ht="16.5">
      <c r="A87" s="9"/>
      <c r="B87" s="3"/>
      <c r="C87" s="3"/>
      <c r="D87" s="3"/>
      <c r="E87" s="3"/>
      <c r="F87" s="3"/>
      <c r="G87" s="3"/>
      <c r="H87" s="3"/>
      <c r="I87" s="3"/>
      <c r="J87" s="4"/>
    </row>
    <row r="88" spans="1:10" ht="16.5">
      <c r="A88" s="9"/>
      <c r="B88" s="3"/>
      <c r="C88" s="3"/>
      <c r="D88" s="3"/>
      <c r="E88" s="3"/>
      <c r="F88" s="3"/>
      <c r="G88" s="3"/>
      <c r="H88" s="3"/>
      <c r="I88" s="3"/>
      <c r="J88" s="4"/>
    </row>
    <row r="89" spans="1:10" ht="16.5">
      <c r="A89" s="9"/>
      <c r="B89" s="3"/>
      <c r="C89" s="3"/>
      <c r="D89" s="3"/>
      <c r="E89" s="3"/>
      <c r="F89" s="3"/>
      <c r="G89" s="3"/>
      <c r="H89" s="3"/>
      <c r="I89" s="3"/>
      <c r="J89" s="4"/>
    </row>
    <row r="90" spans="1:10" ht="16.5">
      <c r="A90" s="9"/>
      <c r="B90" s="3"/>
      <c r="C90" s="3"/>
      <c r="D90" s="3"/>
      <c r="E90" s="3"/>
      <c r="F90" s="3"/>
      <c r="G90" s="3"/>
      <c r="H90" s="3"/>
      <c r="I90" s="3"/>
      <c r="J90" s="4"/>
    </row>
    <row r="91" spans="1:10" ht="16.5">
      <c r="A91" s="9"/>
      <c r="B91" s="3"/>
      <c r="C91" s="3"/>
      <c r="D91" s="3"/>
      <c r="E91" s="3"/>
      <c r="F91" s="3"/>
      <c r="G91" s="3"/>
      <c r="H91" s="3"/>
      <c r="I91" s="3"/>
      <c r="J91" s="4"/>
    </row>
    <row r="99" spans="1:1" ht="15.75">
      <c r="A99" s="2"/>
    </row>
    <row r="100" spans="1:1" ht="15.75">
      <c r="A100" s="2"/>
    </row>
    <row r="101" spans="1:1" ht="15.75">
      <c r="A101" s="2"/>
    </row>
    <row r="102" spans="1:1" ht="15.75">
      <c r="A102" s="2"/>
    </row>
    <row r="103" spans="1:1" ht="15.75">
      <c r="A103" s="2"/>
    </row>
    <row r="104" spans="1:1" ht="15.75">
      <c r="A104" s="2"/>
    </row>
    <row r="105" spans="1:1" ht="15.75">
      <c r="A105" s="2"/>
    </row>
    <row r="130" spans="1:1" ht="16.5">
      <c r="A130" s="8"/>
    </row>
    <row r="131" spans="1:1" ht="16.5">
      <c r="A131" s="8"/>
    </row>
    <row r="132" spans="1:1" ht="16.5">
      <c r="A132" s="8"/>
    </row>
    <row r="133" spans="1:1" ht="16.5">
      <c r="A133" s="8"/>
    </row>
    <row r="134" spans="1:1" ht="16.5">
      <c r="A134" s="8"/>
    </row>
    <row r="135" spans="1:1" ht="16.5">
      <c r="A135" s="8"/>
    </row>
    <row r="136" spans="1:1" ht="16.5">
      <c r="A136" s="8"/>
    </row>
    <row r="137" spans="1:1" ht="16.5">
      <c r="A137" s="8"/>
    </row>
    <row r="138" spans="1:1" ht="16.5">
      <c r="A138" s="8"/>
    </row>
    <row r="139" spans="1:1" ht="16.5">
      <c r="A139" s="8"/>
    </row>
    <row r="140" spans="1:1" ht="16.5">
      <c r="A140" s="8"/>
    </row>
    <row r="141" spans="1:1" ht="16.5">
      <c r="A141" s="8"/>
    </row>
    <row r="142" spans="1:1" ht="16.5">
      <c r="A142" s="8"/>
    </row>
    <row r="148" spans="1:7" ht="15.75">
      <c r="A148" s="11"/>
      <c r="B148" s="6"/>
      <c r="C148" s="6"/>
      <c r="D148" s="6"/>
      <c r="E148" s="6"/>
      <c r="F148" s="6"/>
      <c r="G148" s="6"/>
    </row>
    <row r="149" spans="1:7" ht="15.75">
      <c r="A149" s="11"/>
      <c r="B149" s="6"/>
      <c r="C149" s="6"/>
      <c r="D149" s="6"/>
      <c r="E149" s="6"/>
      <c r="F149" s="6"/>
      <c r="G149" s="6"/>
    </row>
    <row r="150" spans="1:7" ht="15.75">
      <c r="A150" s="11"/>
      <c r="B150" s="6"/>
      <c r="C150" s="6"/>
      <c r="D150" s="6"/>
      <c r="E150" s="6"/>
      <c r="F150" s="6"/>
      <c r="G150" s="6"/>
    </row>
    <row r="151" spans="1:7" ht="15.75">
      <c r="A151" s="11"/>
      <c r="B151" s="6"/>
      <c r="C151" s="6"/>
      <c r="D151" s="6"/>
      <c r="E151" s="6"/>
      <c r="F151" s="6"/>
      <c r="G151" s="6"/>
    </row>
    <row r="183" spans="1:7" ht="15.75">
      <c r="A183" s="10"/>
      <c r="B183" s="4"/>
      <c r="C183" s="4"/>
      <c r="D183" s="4"/>
      <c r="E183" s="4"/>
      <c r="F183" s="4"/>
      <c r="G183" s="4"/>
    </row>
    <row r="184" spans="1:7" ht="15.75">
      <c r="A184" s="10"/>
      <c r="B184" s="4"/>
      <c r="C184" s="4"/>
      <c r="D184" s="4"/>
      <c r="E184" s="4"/>
      <c r="F184" s="4"/>
      <c r="G184" s="4"/>
    </row>
    <row r="185" spans="1:7" ht="16.5">
      <c r="A185" s="8"/>
    </row>
  </sheetData>
  <mergeCells count="6">
    <mergeCell ref="A1:G1"/>
    <mergeCell ref="A11:G11"/>
    <mergeCell ref="A12:G12"/>
    <mergeCell ref="A13:G13"/>
    <mergeCell ref="A26:G26"/>
    <mergeCell ref="A4:G4"/>
  </mergeCells>
  <phoneticPr fontId="4" type="noConversion"/>
  <pageMargins left="1.6" right="0.98425196850393704" top="0.59" bottom="0.98425196850393704" header="0.51181102362204722" footer="0.51181102362204722"/>
  <pageSetup paperSize="9" scale="75" orientation="landscape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>
      <selection activeCell="A40" sqref="A40"/>
    </sheetView>
  </sheetViews>
  <sheetFormatPr defaultRowHeight="12.75"/>
  <cols>
    <col min="1" max="1" width="57.42578125" style="24" customWidth="1"/>
    <col min="2" max="7" width="11.5703125" style="24" customWidth="1"/>
    <col min="8" max="8" width="10.140625" style="24" bestFit="1" customWidth="1"/>
    <col min="9" max="16384" width="9.140625" style="24"/>
  </cols>
  <sheetData>
    <row r="1" spans="1:15" ht="17.25">
      <c r="A1" s="87" t="s">
        <v>7</v>
      </c>
      <c r="B1" s="87"/>
      <c r="C1" s="87"/>
      <c r="D1" s="87"/>
      <c r="E1" s="87"/>
      <c r="F1" s="87"/>
      <c r="G1" s="45"/>
    </row>
    <row r="3" spans="1:15" ht="18">
      <c r="A3" s="89" t="s">
        <v>8</v>
      </c>
      <c r="B3" s="89"/>
      <c r="C3" s="89"/>
      <c r="D3" s="89"/>
      <c r="E3" s="89"/>
      <c r="F3" s="89"/>
    </row>
    <row r="4" spans="1:15" ht="18">
      <c r="A4" s="23"/>
    </row>
    <row r="5" spans="1:15" ht="16.5" thickBot="1">
      <c r="A5" s="88" t="s">
        <v>9</v>
      </c>
      <c r="B5" s="88"/>
      <c r="C5" s="88"/>
      <c r="D5" s="88"/>
      <c r="E5" s="88"/>
      <c r="F5" s="88"/>
    </row>
    <row r="6" spans="1:15" ht="16.5" thickBot="1">
      <c r="A6" s="25"/>
      <c r="B6" s="27">
        <v>2022</v>
      </c>
      <c r="C6" s="26">
        <v>2023</v>
      </c>
      <c r="D6" s="26">
        <v>2024</v>
      </c>
      <c r="E6" s="26">
        <v>2025</v>
      </c>
      <c r="F6" s="26">
        <v>2026</v>
      </c>
      <c r="G6" s="26">
        <v>2027</v>
      </c>
    </row>
    <row r="7" spans="1:15" ht="15.75">
      <c r="A7" s="82" t="s">
        <v>28</v>
      </c>
      <c r="B7" s="28">
        <v>1409.8</v>
      </c>
      <c r="C7" s="28">
        <v>1591</v>
      </c>
      <c r="D7" s="28">
        <v>1746.7</v>
      </c>
      <c r="E7" s="28">
        <v>1901.1</v>
      </c>
      <c r="F7" s="28">
        <v>2053.6999999999998</v>
      </c>
      <c r="G7" s="28">
        <v>2201.6</v>
      </c>
    </row>
    <row r="8" spans="1:15" ht="16.5" thickBot="1">
      <c r="A8" s="29" t="s">
        <v>10</v>
      </c>
      <c r="B8" s="30">
        <v>4.7</v>
      </c>
      <c r="C8" s="30">
        <v>2.8</v>
      </c>
      <c r="D8" s="30">
        <v>4.2</v>
      </c>
      <c r="E8" s="30">
        <v>5</v>
      </c>
      <c r="F8" s="30">
        <v>4.5999999999999996</v>
      </c>
      <c r="G8" s="30">
        <v>4.0999999999999996</v>
      </c>
    </row>
    <row r="9" spans="1:15" ht="16.5" thickBot="1">
      <c r="A9" s="31" t="s">
        <v>11</v>
      </c>
      <c r="B9" s="32"/>
      <c r="C9" s="32"/>
      <c r="D9" s="32"/>
      <c r="E9" s="32"/>
      <c r="F9" s="32"/>
      <c r="G9" s="32"/>
    </row>
    <row r="10" spans="1:15" ht="15.75">
      <c r="A10" s="29" t="s">
        <v>12</v>
      </c>
      <c r="B10" s="33">
        <v>-2.2999999999999998</v>
      </c>
      <c r="C10" s="33">
        <v>-0.2</v>
      </c>
      <c r="D10" s="33">
        <v>3</v>
      </c>
      <c r="E10" s="33">
        <v>4.9000000000000004</v>
      </c>
      <c r="F10" s="33">
        <v>4.4000000000000004</v>
      </c>
      <c r="G10" s="33">
        <v>4</v>
      </c>
      <c r="J10" s="49"/>
      <c r="K10" s="49"/>
      <c r="L10" s="49"/>
      <c r="M10" s="49"/>
      <c r="N10" s="49"/>
      <c r="O10" s="49"/>
    </row>
    <row r="11" spans="1:15" ht="15.75">
      <c r="A11" s="34" t="s">
        <v>13</v>
      </c>
      <c r="B11" s="35">
        <v>-11.6</v>
      </c>
      <c r="C11" s="35">
        <v>10.6</v>
      </c>
      <c r="D11" s="35">
        <v>5.3</v>
      </c>
      <c r="E11" s="35">
        <v>1.8</v>
      </c>
      <c r="F11" s="35">
        <v>1.6</v>
      </c>
      <c r="G11" s="35">
        <v>1.4</v>
      </c>
      <c r="J11" s="49"/>
      <c r="K11" s="49"/>
      <c r="L11" s="49"/>
      <c r="M11" s="49"/>
      <c r="N11" s="49"/>
      <c r="O11" s="49"/>
    </row>
    <row r="12" spans="1:15" ht="15.75">
      <c r="A12" s="29" t="s">
        <v>14</v>
      </c>
      <c r="B12" s="35">
        <v>11.2</v>
      </c>
      <c r="C12" s="35">
        <v>6.5</v>
      </c>
      <c r="D12" s="35">
        <v>8.6999999999999993</v>
      </c>
      <c r="E12" s="35">
        <v>10</v>
      </c>
      <c r="F12" s="35">
        <v>8</v>
      </c>
      <c r="G12" s="35">
        <v>6.7</v>
      </c>
      <c r="J12" s="49"/>
      <c r="K12" s="49"/>
      <c r="L12" s="49"/>
      <c r="M12" s="49"/>
      <c r="N12" s="49"/>
      <c r="O12" s="49"/>
    </row>
    <row r="13" spans="1:15" ht="16.5" thickBot="1">
      <c r="A13" s="31" t="s">
        <v>15</v>
      </c>
      <c r="B13" s="36">
        <v>7.7</v>
      </c>
      <c r="C13" s="36">
        <v>3</v>
      </c>
      <c r="D13" s="36">
        <v>4.0999999999999996</v>
      </c>
      <c r="E13" s="36">
        <v>4.8</v>
      </c>
      <c r="F13" s="36">
        <v>4.4000000000000004</v>
      </c>
      <c r="G13" s="36">
        <v>4.0999999999999996</v>
      </c>
      <c r="J13" s="49"/>
      <c r="K13" s="49"/>
      <c r="L13" s="49"/>
      <c r="M13" s="49"/>
      <c r="N13" s="49"/>
      <c r="O13" s="49"/>
    </row>
    <row r="14" spans="1:15" ht="16.5" thickBot="1">
      <c r="A14" s="78" t="s">
        <v>16</v>
      </c>
      <c r="B14" s="36">
        <v>5.3</v>
      </c>
      <c r="C14" s="36">
        <v>2.8</v>
      </c>
      <c r="D14" s="36">
        <v>4.3</v>
      </c>
      <c r="E14" s="36">
        <v>5.0999999999999996</v>
      </c>
      <c r="F14" s="36">
        <v>4.7</v>
      </c>
      <c r="G14" s="36">
        <v>4.2</v>
      </c>
      <c r="J14" s="49"/>
      <c r="K14" s="49"/>
      <c r="L14" s="49"/>
      <c r="M14" s="49"/>
      <c r="N14" s="49"/>
      <c r="O14" s="49"/>
    </row>
    <row r="15" spans="1:15" ht="15.75">
      <c r="A15" s="79" t="s">
        <v>17</v>
      </c>
      <c r="B15" s="37">
        <v>5.2</v>
      </c>
      <c r="C15" s="37">
        <v>3</v>
      </c>
      <c r="D15" s="37">
        <v>4.0999999999999996</v>
      </c>
      <c r="E15" s="37">
        <v>4.0999999999999996</v>
      </c>
      <c r="F15" s="37">
        <v>4</v>
      </c>
      <c r="G15" s="37">
        <v>3.6</v>
      </c>
      <c r="J15" s="49"/>
      <c r="K15" s="49"/>
      <c r="L15" s="49"/>
      <c r="M15" s="49"/>
      <c r="N15" s="49"/>
      <c r="O15" s="49"/>
    </row>
    <row r="16" spans="1:15" ht="15.75">
      <c r="A16" s="80" t="s">
        <v>18</v>
      </c>
      <c r="B16" s="37">
        <v>5.5</v>
      </c>
      <c r="C16" s="37">
        <v>3</v>
      </c>
      <c r="D16" s="37">
        <v>4.3</v>
      </c>
      <c r="E16" s="37">
        <v>4.9000000000000004</v>
      </c>
      <c r="F16" s="37">
        <v>4.5</v>
      </c>
      <c r="G16" s="37">
        <v>4</v>
      </c>
      <c r="J16" s="49"/>
      <c r="K16" s="49"/>
      <c r="L16" s="49"/>
      <c r="M16" s="49"/>
      <c r="N16" s="49"/>
      <c r="O16" s="49"/>
    </row>
    <row r="17" spans="1:15" ht="16.5" thickBot="1">
      <c r="A17" s="81" t="s">
        <v>19</v>
      </c>
      <c r="B17" s="38">
        <v>4.3</v>
      </c>
      <c r="C17" s="38">
        <v>3.1</v>
      </c>
      <c r="D17" s="38">
        <v>3.4</v>
      </c>
      <c r="E17" s="38">
        <v>1.2</v>
      </c>
      <c r="F17" s="38">
        <v>2</v>
      </c>
      <c r="G17" s="38">
        <v>1.8</v>
      </c>
      <c r="J17" s="49"/>
      <c r="K17" s="49"/>
      <c r="L17" s="49"/>
      <c r="M17" s="49"/>
      <c r="N17" s="49"/>
      <c r="O17" s="49"/>
    </row>
    <row r="18" spans="1:15" ht="16.5" thickBot="1">
      <c r="A18" s="81" t="s">
        <v>20</v>
      </c>
      <c r="B18" s="38">
        <v>8</v>
      </c>
      <c r="C18" s="38">
        <v>6.8</v>
      </c>
      <c r="D18" s="38">
        <v>8.1</v>
      </c>
      <c r="E18" s="38">
        <v>9.1</v>
      </c>
      <c r="F18" s="38">
        <v>7.3</v>
      </c>
      <c r="G18" s="38">
        <v>6.4</v>
      </c>
    </row>
    <row r="19" spans="1:15" ht="15.75">
      <c r="A19" s="79" t="s">
        <v>21</v>
      </c>
      <c r="B19" s="37">
        <v>9.6</v>
      </c>
      <c r="C19" s="37">
        <v>3.9</v>
      </c>
      <c r="D19" s="37">
        <v>4.9000000000000004</v>
      </c>
      <c r="E19" s="37">
        <v>5.7</v>
      </c>
      <c r="F19" s="37">
        <v>5.0999999999999996</v>
      </c>
      <c r="G19" s="37">
        <v>4.7</v>
      </c>
    </row>
    <row r="20" spans="1:15" ht="16.5" thickBot="1">
      <c r="A20" s="81" t="s">
        <v>22</v>
      </c>
      <c r="B20" s="38">
        <v>9.9</v>
      </c>
      <c r="C20" s="38">
        <v>3.7</v>
      </c>
      <c r="D20" s="38">
        <v>5.9</v>
      </c>
      <c r="E20" s="38">
        <v>6.2</v>
      </c>
      <c r="F20" s="38">
        <v>5.5</v>
      </c>
      <c r="G20" s="38">
        <v>5</v>
      </c>
    </row>
    <row r="21" spans="1:15" ht="15.75">
      <c r="A21" s="79" t="s">
        <v>29</v>
      </c>
      <c r="B21" s="47">
        <v>91.95</v>
      </c>
      <c r="C21" s="65">
        <v>99.82</v>
      </c>
      <c r="D21" s="65">
        <v>108.16</v>
      </c>
      <c r="E21" s="65">
        <v>116.54</v>
      </c>
      <c r="F21" s="65">
        <v>123.94</v>
      </c>
      <c r="G21" s="65">
        <v>131.09</v>
      </c>
    </row>
    <row r="22" spans="1:15" ht="15.75">
      <c r="A22" s="79" t="s">
        <v>23</v>
      </c>
      <c r="B22" s="39">
        <v>23.1</v>
      </c>
      <c r="C22" s="66">
        <v>8.6</v>
      </c>
      <c r="D22" s="66">
        <v>8.4</v>
      </c>
      <c r="E22" s="66">
        <v>7.7</v>
      </c>
      <c r="F22" s="66">
        <v>6.3</v>
      </c>
      <c r="G22" s="66">
        <v>5.8</v>
      </c>
      <c r="H22" s="40"/>
    </row>
    <row r="23" spans="1:15" ht="18.75">
      <c r="A23" s="79" t="s">
        <v>30</v>
      </c>
      <c r="B23" s="47">
        <v>126.05</v>
      </c>
      <c r="C23" s="67">
        <v>135.19999999999999</v>
      </c>
      <c r="D23" s="67">
        <v>146.26</v>
      </c>
      <c r="E23" s="67">
        <v>157.46</v>
      </c>
      <c r="F23" s="67">
        <v>167.16</v>
      </c>
      <c r="G23" s="67">
        <v>175.75</v>
      </c>
    </row>
    <row r="24" spans="1:15" ht="16.5" thickBot="1">
      <c r="A24" s="81" t="s">
        <v>23</v>
      </c>
      <c r="B24" s="41">
        <v>28.1</v>
      </c>
      <c r="C24" s="66">
        <v>7.3</v>
      </c>
      <c r="D24" s="66">
        <v>8.1999999999999993</v>
      </c>
      <c r="E24" s="66">
        <v>7.7</v>
      </c>
      <c r="F24" s="66">
        <v>6.2</v>
      </c>
      <c r="G24" s="66">
        <v>5.0999999999999996</v>
      </c>
    </row>
    <row r="25" spans="1:15" ht="19.5" thickBot="1">
      <c r="A25" s="78" t="s">
        <v>31</v>
      </c>
      <c r="B25" s="48">
        <v>-34.1</v>
      </c>
      <c r="C25" s="68">
        <v>-35.380000000000003</v>
      </c>
      <c r="D25" s="68">
        <v>-38.1</v>
      </c>
      <c r="E25" s="68">
        <v>-40.92</v>
      </c>
      <c r="F25" s="68">
        <v>-43.22</v>
      </c>
      <c r="G25" s="68">
        <f>+G21-G23</f>
        <v>-44.66</v>
      </c>
    </row>
    <row r="26" spans="1:15" ht="18.75">
      <c r="A26" s="29" t="s">
        <v>32</v>
      </c>
      <c r="B26" s="47">
        <v>-26.57</v>
      </c>
      <c r="C26" s="47">
        <v>-26.22</v>
      </c>
      <c r="D26" s="47">
        <v>-27.03</v>
      </c>
      <c r="E26" s="47">
        <v>-27.2</v>
      </c>
      <c r="F26" s="47">
        <v>-27.01</v>
      </c>
      <c r="G26" s="47">
        <v>-25.65</v>
      </c>
    </row>
    <row r="27" spans="1:15" ht="16.5" thickBot="1">
      <c r="A27" s="31" t="s">
        <v>24</v>
      </c>
      <c r="B27" s="41">
        <v>-9.3000000000000007</v>
      </c>
      <c r="C27" s="41">
        <v>-8.1</v>
      </c>
      <c r="D27" s="41">
        <v>-7.7</v>
      </c>
      <c r="E27" s="38">
        <v>-7.2</v>
      </c>
      <c r="F27" s="41">
        <v>-6.7</v>
      </c>
      <c r="G27" s="38">
        <v>-6</v>
      </c>
    </row>
    <row r="28" spans="1:15" ht="15.75">
      <c r="A28" s="79" t="s">
        <v>25</v>
      </c>
      <c r="B28" s="42"/>
      <c r="C28" s="42"/>
      <c r="D28" s="42"/>
      <c r="E28" s="42"/>
      <c r="F28" s="42"/>
      <c r="G28" s="42"/>
    </row>
    <row r="29" spans="1:15" ht="15.75">
      <c r="A29" s="79" t="s">
        <v>26</v>
      </c>
      <c r="B29" s="43">
        <v>16.399999999999999</v>
      </c>
      <c r="C29" s="43">
        <v>7.4</v>
      </c>
      <c r="D29" s="43">
        <v>4.5999999999999996</v>
      </c>
      <c r="E29" s="43">
        <v>3.4</v>
      </c>
      <c r="F29" s="43">
        <v>2.6</v>
      </c>
      <c r="G29" s="43">
        <v>2.2999999999999998</v>
      </c>
    </row>
    <row r="30" spans="1:15" ht="16.5" thickBot="1">
      <c r="A30" s="81" t="s">
        <v>27</v>
      </c>
      <c r="B30" s="44">
        <v>13.8</v>
      </c>
      <c r="C30" s="44">
        <v>10.4</v>
      </c>
      <c r="D30" s="44">
        <v>5.8</v>
      </c>
      <c r="E30" s="44">
        <v>3.5</v>
      </c>
      <c r="F30" s="44">
        <v>2.9</v>
      </c>
      <c r="G30" s="44">
        <v>2.6</v>
      </c>
    </row>
    <row r="32" spans="1:15">
      <c r="B32" s="40"/>
      <c r="C32" s="40"/>
      <c r="D32" s="40"/>
      <c r="E32" s="40"/>
      <c r="F32" s="40"/>
      <c r="G32" s="40"/>
    </row>
    <row r="33" spans="2:7">
      <c r="B33" s="49"/>
      <c r="C33" s="49"/>
      <c r="D33" s="49"/>
      <c r="E33" s="49"/>
      <c r="F33" s="49"/>
      <c r="G33" s="49"/>
    </row>
  </sheetData>
  <mergeCells count="3">
    <mergeCell ref="A1:F1"/>
    <mergeCell ref="A5:F5"/>
    <mergeCell ref="A3:F3"/>
  </mergeCells>
  <phoneticPr fontId="4" type="noConversion"/>
  <pageMargins left="1.4173228346456694" right="0.23622047244094491" top="0.47244094488188981" bottom="0.55118110236220474" header="0.23622047244094491" footer="0.35433070866141736"/>
  <pageSetup paperSize="9" scale="86" orientation="landscape" verticalDpi="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Normal="100" workbookViewId="0">
      <selection activeCell="A28" sqref="A28"/>
    </sheetView>
  </sheetViews>
  <sheetFormatPr defaultRowHeight="12.75"/>
  <cols>
    <col min="1" max="1" width="55.140625" style="12" customWidth="1"/>
    <col min="2" max="7" width="12" style="12" customWidth="1"/>
    <col min="8" max="16384" width="9.140625" style="12"/>
  </cols>
  <sheetData>
    <row r="1" spans="1:8" ht="17.25">
      <c r="A1" s="87" t="s">
        <v>42</v>
      </c>
      <c r="B1" s="87"/>
      <c r="C1" s="87"/>
      <c r="D1" s="87"/>
      <c r="E1" s="87"/>
      <c r="F1" s="87"/>
      <c r="G1" s="45"/>
    </row>
    <row r="2" spans="1:8" ht="17.25">
      <c r="A2" s="46"/>
      <c r="B2" s="46"/>
      <c r="C2" s="46"/>
      <c r="D2" s="46"/>
      <c r="E2" s="46"/>
      <c r="F2" s="46"/>
      <c r="G2" s="24"/>
    </row>
    <row r="3" spans="1:8" ht="18">
      <c r="A3" s="89" t="s">
        <v>8</v>
      </c>
      <c r="B3" s="89"/>
      <c r="C3" s="89"/>
      <c r="D3" s="89"/>
      <c r="E3" s="89"/>
      <c r="F3" s="89"/>
    </row>
    <row r="4" spans="1:8" ht="18">
      <c r="A4" s="13"/>
    </row>
    <row r="5" spans="1:8" ht="16.5" thickBot="1">
      <c r="A5" s="90" t="s">
        <v>33</v>
      </c>
      <c r="B5" s="90"/>
      <c r="C5" s="90"/>
      <c r="D5" s="90"/>
      <c r="E5" s="90"/>
      <c r="F5" s="90"/>
    </row>
    <row r="6" spans="1:8" ht="21" customHeight="1" thickBot="1">
      <c r="A6" s="18"/>
      <c r="B6" s="19">
        <v>2022</v>
      </c>
      <c r="C6" s="19">
        <v>2023</v>
      </c>
      <c r="D6" s="19">
        <v>2024</v>
      </c>
      <c r="E6" s="19">
        <v>2025</v>
      </c>
      <c r="F6" s="19">
        <v>2026</v>
      </c>
      <c r="G6" s="19">
        <v>2027</v>
      </c>
    </row>
    <row r="7" spans="1:8" ht="16.5" thickBot="1">
      <c r="A7" s="16" t="s">
        <v>34</v>
      </c>
      <c r="B7" s="69">
        <v>13.4</v>
      </c>
      <c r="C7" s="69">
        <v>9.6999999999999993</v>
      </c>
      <c r="D7" s="69">
        <v>5.4</v>
      </c>
      <c r="E7" s="69">
        <v>3.6</v>
      </c>
      <c r="F7" s="69">
        <v>3.3</v>
      </c>
      <c r="G7" s="69">
        <v>3</v>
      </c>
    </row>
    <row r="8" spans="1:8" ht="16.5" thickBot="1">
      <c r="A8" s="18" t="s">
        <v>35</v>
      </c>
      <c r="B8" s="70">
        <v>4.93</v>
      </c>
      <c r="C8" s="70">
        <v>4.9400000000000004</v>
      </c>
      <c r="D8" s="70">
        <v>5</v>
      </c>
      <c r="E8" s="70">
        <v>5.0599999999999996</v>
      </c>
      <c r="F8" s="70">
        <v>5.12</v>
      </c>
      <c r="G8" s="75">
        <v>5.18</v>
      </c>
    </row>
    <row r="9" spans="1:8" ht="19.5" customHeight="1">
      <c r="A9" s="15" t="s">
        <v>36</v>
      </c>
      <c r="B9" s="50">
        <v>5170</v>
      </c>
      <c r="C9" s="50">
        <v>5235</v>
      </c>
      <c r="D9" s="50">
        <v>5345</v>
      </c>
      <c r="E9" s="50">
        <v>5474</v>
      </c>
      <c r="F9" s="51">
        <v>5582</v>
      </c>
      <c r="G9" s="76">
        <v>5664</v>
      </c>
    </row>
    <row r="10" spans="1:8" ht="16.5" thickBot="1">
      <c r="A10" s="20" t="s">
        <v>37</v>
      </c>
      <c r="B10" s="52">
        <v>1.5</v>
      </c>
      <c r="C10" s="52">
        <v>1.3</v>
      </c>
      <c r="D10" s="52">
        <v>2.1</v>
      </c>
      <c r="E10" s="52">
        <v>2.4</v>
      </c>
      <c r="F10" s="53">
        <v>2</v>
      </c>
      <c r="G10" s="77">
        <v>1.5</v>
      </c>
    </row>
    <row r="11" spans="1:8" ht="33.75" customHeight="1">
      <c r="A11" s="15" t="s">
        <v>47</v>
      </c>
      <c r="B11" s="54">
        <v>239.1</v>
      </c>
      <c r="C11" s="54">
        <v>235</v>
      </c>
      <c r="D11" s="54">
        <v>215</v>
      </c>
      <c r="E11" s="54">
        <v>200</v>
      </c>
      <c r="F11" s="55">
        <v>190</v>
      </c>
      <c r="G11" s="55">
        <v>186</v>
      </c>
    </row>
    <row r="12" spans="1:8" ht="21" customHeight="1" thickBot="1">
      <c r="A12" s="16" t="s">
        <v>38</v>
      </c>
      <c r="B12" s="56">
        <v>3.1</v>
      </c>
      <c r="C12" s="56">
        <v>3</v>
      </c>
      <c r="D12" s="56">
        <v>2.7</v>
      </c>
      <c r="E12" s="56">
        <v>2.5</v>
      </c>
      <c r="F12" s="57">
        <v>2.2999999999999998</v>
      </c>
      <c r="G12" s="57">
        <v>2.2000000000000002</v>
      </c>
    </row>
    <row r="13" spans="1:8" ht="17.25" customHeight="1">
      <c r="A13" s="15" t="s">
        <v>39</v>
      </c>
      <c r="B13" s="54">
        <v>7806.4</v>
      </c>
      <c r="C13" s="54">
        <v>7845</v>
      </c>
      <c r="D13" s="54">
        <v>7925</v>
      </c>
      <c r="E13" s="54">
        <v>8015</v>
      </c>
      <c r="F13" s="55">
        <v>8080</v>
      </c>
      <c r="G13" s="55">
        <v>8134</v>
      </c>
      <c r="H13" s="21"/>
    </row>
    <row r="14" spans="1:8" ht="18" customHeight="1" thickBot="1">
      <c r="A14" s="15" t="s">
        <v>1</v>
      </c>
      <c r="B14" s="56">
        <v>0.7</v>
      </c>
      <c r="C14" s="56">
        <v>0.5</v>
      </c>
      <c r="D14" s="56">
        <v>1</v>
      </c>
      <c r="E14" s="56">
        <v>1.1000000000000001</v>
      </c>
      <c r="F14" s="57">
        <v>0.8</v>
      </c>
      <c r="G14" s="57">
        <v>0.7</v>
      </c>
    </row>
    <row r="15" spans="1:8" ht="18.75" customHeight="1">
      <c r="A15" s="14" t="s">
        <v>40</v>
      </c>
      <c r="B15" s="54">
        <v>6657.4</v>
      </c>
      <c r="C15" s="54">
        <v>6725</v>
      </c>
      <c r="D15" s="54">
        <v>6842</v>
      </c>
      <c r="E15" s="54">
        <v>6970</v>
      </c>
      <c r="F15" s="55">
        <v>7075</v>
      </c>
      <c r="G15" s="55">
        <v>7151</v>
      </c>
    </row>
    <row r="16" spans="1:8" ht="19.5" customHeight="1" thickBot="1">
      <c r="A16" s="16" t="s">
        <v>0</v>
      </c>
      <c r="B16" s="56">
        <v>1.1000000000000001</v>
      </c>
      <c r="C16" s="56">
        <v>1</v>
      </c>
      <c r="D16" s="56">
        <v>1.7</v>
      </c>
      <c r="E16" s="56">
        <v>1.9</v>
      </c>
      <c r="F16" s="56">
        <v>1.5</v>
      </c>
      <c r="G16" s="56">
        <v>1.1000000000000001</v>
      </c>
    </row>
    <row r="17" spans="1:7" ht="16.5" customHeight="1">
      <c r="A17" s="14" t="s">
        <v>41</v>
      </c>
      <c r="B17" s="54">
        <v>464.4</v>
      </c>
      <c r="C17" s="54">
        <v>450</v>
      </c>
      <c r="D17" s="54">
        <v>405</v>
      </c>
      <c r="E17" s="54">
        <v>380</v>
      </c>
      <c r="F17" s="55">
        <v>370</v>
      </c>
      <c r="G17" s="55">
        <v>358</v>
      </c>
    </row>
    <row r="18" spans="1:7" ht="19.5" customHeight="1" thickBot="1">
      <c r="A18" s="16" t="s">
        <v>48</v>
      </c>
      <c r="B18" s="56">
        <v>5.6</v>
      </c>
      <c r="C18" s="56">
        <v>5.4</v>
      </c>
      <c r="D18" s="56">
        <v>4.9000000000000004</v>
      </c>
      <c r="E18" s="56">
        <v>4.5</v>
      </c>
      <c r="F18" s="57">
        <v>4.4000000000000004</v>
      </c>
      <c r="G18" s="57">
        <v>4.2</v>
      </c>
    </row>
    <row r="19" spans="1:7" ht="15.75">
      <c r="A19" s="15" t="s">
        <v>44</v>
      </c>
      <c r="B19" s="58">
        <v>6120</v>
      </c>
      <c r="C19" s="58">
        <v>6903</v>
      </c>
      <c r="D19" s="58">
        <v>7522</v>
      </c>
      <c r="E19" s="58">
        <v>8108</v>
      </c>
      <c r="F19" s="59">
        <v>8677</v>
      </c>
      <c r="G19" s="60">
        <v>9232</v>
      </c>
    </row>
    <row r="20" spans="1:7" ht="16.5" thickBot="1">
      <c r="A20" s="16" t="s">
        <v>0</v>
      </c>
      <c r="B20" s="61">
        <v>10.6</v>
      </c>
      <c r="C20" s="61">
        <v>12.8</v>
      </c>
      <c r="D20" s="61">
        <v>9</v>
      </c>
      <c r="E20" s="61">
        <v>7.8</v>
      </c>
      <c r="F20" s="62">
        <v>7</v>
      </c>
      <c r="G20" s="63">
        <v>6.4</v>
      </c>
    </row>
    <row r="21" spans="1:7" ht="15.75">
      <c r="A21" s="15" t="s">
        <v>45</v>
      </c>
      <c r="B21" s="58">
        <v>3801</v>
      </c>
      <c r="C21" s="58">
        <v>4306</v>
      </c>
      <c r="D21" s="58">
        <v>4710</v>
      </c>
      <c r="E21" s="58">
        <v>5091</v>
      </c>
      <c r="F21" s="59">
        <v>5458</v>
      </c>
      <c r="G21" s="60">
        <v>5818</v>
      </c>
    </row>
    <row r="22" spans="1:7" ht="20.25" customHeight="1" thickBot="1">
      <c r="A22" s="16" t="s">
        <v>1</v>
      </c>
      <c r="B22" s="61">
        <v>11.3</v>
      </c>
      <c r="C22" s="61">
        <v>13.3</v>
      </c>
      <c r="D22" s="61">
        <v>9.4</v>
      </c>
      <c r="E22" s="61">
        <v>8.1</v>
      </c>
      <c r="F22" s="62">
        <v>7.2</v>
      </c>
      <c r="G22" s="63">
        <v>6.6</v>
      </c>
    </row>
    <row r="23" spans="1:7" ht="16.5" thickBot="1">
      <c r="A23" s="16" t="s">
        <v>46</v>
      </c>
      <c r="B23" s="61">
        <v>-2.2000000000000002</v>
      </c>
      <c r="C23" s="61">
        <v>2.7</v>
      </c>
      <c r="D23" s="61">
        <v>3.3</v>
      </c>
      <c r="E23" s="61">
        <v>4.4000000000000004</v>
      </c>
      <c r="F23" s="62">
        <v>4.2</v>
      </c>
      <c r="G23" s="64">
        <v>3.9</v>
      </c>
    </row>
    <row r="24" spans="1:7" ht="12.75" customHeight="1">
      <c r="A24" s="17"/>
      <c r="B24" s="22"/>
      <c r="C24" s="22"/>
      <c r="D24" s="22"/>
      <c r="E24" s="22"/>
      <c r="F24" s="22"/>
    </row>
    <row r="25" spans="1:7" ht="15.75">
      <c r="A25" s="91" t="s">
        <v>43</v>
      </c>
      <c r="B25" s="91"/>
      <c r="C25" s="91"/>
      <c r="D25" s="91"/>
      <c r="E25" s="91"/>
      <c r="F25" s="91"/>
    </row>
  </sheetData>
  <mergeCells count="4">
    <mergeCell ref="A5:F5"/>
    <mergeCell ref="A3:F3"/>
    <mergeCell ref="A25:F25"/>
    <mergeCell ref="A1:F1"/>
  </mergeCells>
  <phoneticPr fontId="4" type="noConversion"/>
  <pageMargins left="1.4173228346456694" right="0.23622047244094491" top="0.39370078740157483" bottom="0.55118110236220474" header="0.23622047244094491" footer="0.35433070866141736"/>
  <pageSetup paperSize="9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</vt:lpstr>
      <vt:lpstr>pag 1</vt:lpstr>
      <vt:lpstr>pag 2</vt:lpstr>
      <vt:lpstr>'pag 2'!_GoBack</vt:lpstr>
      <vt:lpstr>Cover!Print_Area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2023-08-11T12:19:43Z</cp:lastPrinted>
  <dcterms:created xsi:type="dcterms:W3CDTF">1996-10-14T23:33:28Z</dcterms:created>
  <dcterms:modified xsi:type="dcterms:W3CDTF">2023-08-29T12:21:42Z</dcterms:modified>
</cp:coreProperties>
</file>